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5" windowWidth="9375" windowHeight="8280"/>
  </bookViews>
  <sheets>
    <sheet name="ยกระดับผลสัมฤทธิ์" sheetId="60" r:id="rId1"/>
    <sheet name="Sheet1" sheetId="53" r:id="rId2"/>
  </sheets>
  <calcPr calcId="125725"/>
</workbook>
</file>

<file path=xl/calcChain.xml><?xml version="1.0" encoding="utf-8"?>
<calcChain xmlns="http://schemas.openxmlformats.org/spreadsheetml/2006/main">
  <c r="A47" i="60"/>
  <c r="N2"/>
  <c r="G43"/>
  <c r="L43"/>
  <c r="G9"/>
  <c r="L9"/>
  <c r="G10"/>
  <c r="L10"/>
  <c r="G11"/>
  <c r="L11"/>
  <c r="G12"/>
  <c r="L12"/>
  <c r="G13"/>
  <c r="L13"/>
  <c r="G14"/>
  <c r="L14"/>
  <c r="G15"/>
  <c r="L15"/>
  <c r="G16"/>
  <c r="L16"/>
  <c r="G17"/>
  <c r="L17"/>
  <c r="G18"/>
  <c r="L18"/>
  <c r="G19"/>
  <c r="L19"/>
  <c r="G20"/>
  <c r="L20"/>
  <c r="G21"/>
  <c r="L21"/>
  <c r="G22"/>
  <c r="L22"/>
  <c r="G23"/>
  <c r="L23"/>
  <c r="G24"/>
  <c r="L24"/>
  <c r="G25"/>
  <c r="L25"/>
  <c r="G26"/>
  <c r="L26"/>
  <c r="G27"/>
  <c r="L27"/>
  <c r="G28"/>
  <c r="L28"/>
  <c r="G29"/>
  <c r="L29"/>
  <c r="G30"/>
  <c r="L30"/>
  <c r="G31"/>
  <c r="L31"/>
  <c r="G32"/>
  <c r="L32"/>
  <c r="G33"/>
  <c r="L33"/>
  <c r="G34"/>
  <c r="L34"/>
  <c r="G35"/>
  <c r="L35"/>
  <c r="G36"/>
  <c r="L36"/>
  <c r="G37"/>
  <c r="L37"/>
  <c r="G38"/>
  <c r="L38"/>
  <c r="G39"/>
  <c r="L39"/>
  <c r="G40"/>
  <c r="L40"/>
  <c r="G41"/>
  <c r="L41"/>
  <c r="G42"/>
  <c r="L42"/>
  <c r="L8"/>
  <c r="G8"/>
  <c r="L7"/>
  <c r="G7"/>
  <c r="L6"/>
  <c r="G6"/>
  <c r="M43" l="1"/>
  <c r="O43" s="1"/>
  <c r="M6"/>
  <c r="N43" s="1"/>
  <c r="M8"/>
  <c r="M41"/>
  <c r="M40"/>
  <c r="M37"/>
  <c r="M36"/>
  <c r="M35"/>
  <c r="M33"/>
  <c r="M32"/>
  <c r="M31"/>
  <c r="M27"/>
  <c r="M25"/>
  <c r="M24"/>
  <c r="M23"/>
  <c r="M21"/>
  <c r="M19"/>
  <c r="M17"/>
  <c r="M16"/>
  <c r="M15"/>
  <c r="M11"/>
  <c r="M9"/>
  <c r="M39"/>
  <c r="M29"/>
  <c r="M28"/>
  <c r="M20"/>
  <c r="M13"/>
  <c r="M12"/>
  <c r="M38"/>
  <c r="M34"/>
  <c r="M30"/>
  <c r="M26"/>
  <c r="M22"/>
  <c r="M18"/>
  <c r="M14"/>
  <c r="M10"/>
  <c r="M7"/>
  <c r="M42"/>
  <c r="C44"/>
  <c r="C45" s="1"/>
  <c r="J44" l="1"/>
  <c r="J45" s="1"/>
  <c r="J46" s="1"/>
  <c r="H44"/>
  <c r="H45" s="1"/>
  <c r="H46" s="1"/>
  <c r="F44"/>
  <c r="F45" s="1"/>
  <c r="F46" s="1"/>
  <c r="E44"/>
  <c r="E45" s="1"/>
  <c r="E46" s="1"/>
  <c r="K44"/>
  <c r="K45" s="1"/>
  <c r="K46" s="1"/>
  <c r="I44"/>
  <c r="I45" s="1"/>
  <c r="I46" s="1"/>
  <c r="L44"/>
  <c r="L45" s="1"/>
  <c r="L46" s="1"/>
  <c r="G44"/>
  <c r="G45" l="1"/>
  <c r="G46" s="1"/>
  <c r="M44"/>
  <c r="M45" s="1"/>
  <c r="M46" s="1"/>
  <c r="D44"/>
  <c r="D45" s="1"/>
  <c r="D46" s="1"/>
  <c r="O37" l="1"/>
  <c r="O36"/>
  <c r="O40"/>
  <c r="O38"/>
  <c r="O39"/>
  <c r="O35"/>
  <c r="O41"/>
  <c r="O42"/>
  <c r="C46" l="1"/>
  <c r="O25" l="1"/>
  <c r="O15"/>
  <c r="O14"/>
  <c r="O9"/>
  <c r="O29"/>
  <c r="O16"/>
  <c r="O19"/>
  <c r="O30"/>
  <c r="O13"/>
  <c r="O33"/>
  <c r="O26"/>
  <c r="O23"/>
  <c r="O12"/>
  <c r="O17"/>
  <c r="O11"/>
  <c r="O27"/>
  <c r="O18"/>
  <c r="O32"/>
  <c r="O7"/>
  <c r="O34"/>
  <c r="O22"/>
  <c r="O24"/>
  <c r="O31"/>
  <c r="O20"/>
  <c r="O28"/>
  <c r="O10"/>
  <c r="O8"/>
  <c r="O21"/>
  <c r="N10"/>
  <c r="N37" l="1"/>
  <c r="N40"/>
  <c r="N38"/>
  <c r="N16"/>
  <c r="N26"/>
  <c r="N20"/>
  <c r="N22"/>
  <c r="N23"/>
  <c r="N18"/>
  <c r="N41"/>
  <c r="N36"/>
  <c r="N29"/>
  <c r="N33"/>
  <c r="N14"/>
  <c r="N12"/>
  <c r="N21"/>
  <c r="N28"/>
  <c r="N13"/>
  <c r="N24"/>
  <c r="N39"/>
  <c r="N25"/>
  <c r="N31"/>
  <c r="N30"/>
  <c r="N19"/>
  <c r="N15"/>
  <c r="N8"/>
  <c r="N35"/>
  <c r="N42"/>
  <c r="N7"/>
  <c r="N17"/>
  <c r="N32"/>
  <c r="N34"/>
  <c r="N27"/>
  <c r="N11"/>
  <c r="N9"/>
</calcChain>
</file>

<file path=xl/sharedStrings.xml><?xml version="1.0" encoding="utf-8"?>
<sst xmlns="http://schemas.openxmlformats.org/spreadsheetml/2006/main" count="23" uniqueCount="20">
  <si>
    <t>เลขที่</t>
  </si>
  <si>
    <t>ชื่อ - สกุล</t>
  </si>
  <si>
    <t>รวม</t>
  </si>
  <si>
    <t>คะแนนเต็ม</t>
  </si>
  <si>
    <t>ภาษาไทย</t>
  </si>
  <si>
    <t>เฉลี่ย (        )</t>
  </si>
  <si>
    <t>คณิตศาสตร์</t>
  </si>
  <si>
    <t>วิทยาศาสตร์</t>
  </si>
  <si>
    <t>ศิลปะ</t>
  </si>
  <si>
    <t>สังคมศึกษา</t>
  </si>
  <si>
    <t>การงาน ฯ</t>
  </si>
  <si>
    <t>อังกฤษ</t>
  </si>
  <si>
    <t>ร้อยละ</t>
  </si>
  <si>
    <t>ลำดับที่</t>
  </si>
  <si>
    <t>เฉลี่ยร้อยละ</t>
  </si>
  <si>
    <t>สุขะ</t>
  </si>
  <si>
    <t>แบบกรอกคะแนนยกระดับผลสัมฤทธิ์ทางการเรียน ศูนย์อำนวยการเครือข่ายไตรศิลา</t>
  </si>
  <si>
    <t>คน</t>
  </si>
  <si>
    <t>จำนวน</t>
  </si>
  <si>
    <t xml:space="preserve">โรงเรียน.....................................................................................ชั้น........................  </t>
  </si>
</sst>
</file>

<file path=xl/styles.xml><?xml version="1.0" encoding="utf-8"?>
<styleSheet xmlns="http://schemas.openxmlformats.org/spreadsheetml/2006/main">
  <numFmts count="1">
    <numFmt numFmtId="187" formatCode="0.00_ ;[Red]\-0.00\ "/>
  </numFmts>
  <fonts count="13">
    <font>
      <sz val="14"/>
      <name val="Cordia New"/>
      <charset val="222"/>
    </font>
    <font>
      <sz val="16"/>
      <name val="Angsana New"/>
      <family val="1"/>
    </font>
    <font>
      <sz val="14"/>
      <name val="Angsana New"/>
      <family val="1"/>
      <charset val="222"/>
    </font>
    <font>
      <sz val="16"/>
      <color indexed="8"/>
      <name val="Angsana New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6"/>
      <name val="Angsana New"/>
      <family val="1"/>
    </font>
    <font>
      <sz val="14"/>
      <color indexed="8"/>
      <name val="Cordia New"/>
      <family val="2"/>
    </font>
    <font>
      <b/>
      <sz val="12"/>
      <name val="Angsana New"/>
      <family val="1"/>
    </font>
    <font>
      <sz val="16"/>
      <color theme="0"/>
      <name val="Angsana New"/>
      <family val="1"/>
    </font>
    <font>
      <sz val="10"/>
      <name val="Angsana New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87" fontId="4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87" fontId="10" fillId="0" borderId="7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87" fontId="4" fillId="0" borderId="11" xfId="0" applyNumberFormat="1" applyFont="1" applyBorder="1" applyAlignment="1">
      <alignment horizontal="center" vertical="center"/>
    </xf>
    <xf numFmtId="187" fontId="4" fillId="0" borderId="12" xfId="0" applyNumberFormat="1" applyFont="1" applyBorder="1" applyAlignment="1">
      <alignment horizontal="center" vertical="center"/>
    </xf>
    <xf numFmtId="187" fontId="4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7" fontId="12" fillId="0" borderId="11" xfId="0" applyNumberFormat="1" applyFont="1" applyBorder="1" applyAlignment="1">
      <alignment horizontal="center" vertical="center"/>
    </xf>
    <xf numFmtId="187" fontId="12" fillId="0" borderId="12" xfId="0" applyNumberFormat="1" applyFont="1" applyBorder="1" applyAlignment="1">
      <alignment horizontal="center" vertical="center"/>
    </xf>
    <xf numFmtId="187" fontId="12" fillId="0" borderId="13" xfId="0" applyNumberFormat="1" applyFont="1" applyBorder="1" applyAlignment="1">
      <alignment horizontal="center" vertical="center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5"/>
  <sheetViews>
    <sheetView tabSelected="1" zoomScaleNormal="100" workbookViewId="0">
      <selection sqref="A1:O1"/>
    </sheetView>
  </sheetViews>
  <sheetFormatPr defaultRowHeight="23.25"/>
  <cols>
    <col min="1" max="1" width="5.42578125" style="7" customWidth="1"/>
    <col min="2" max="2" width="24.7109375" style="7" customWidth="1"/>
    <col min="3" max="6" width="4.5703125" style="7" customWidth="1"/>
    <col min="7" max="7" width="5.7109375" style="7" customWidth="1"/>
    <col min="8" max="11" width="4.5703125" style="7" customWidth="1"/>
    <col min="12" max="13" width="5.7109375" style="7" customWidth="1"/>
    <col min="14" max="14" width="6.42578125" style="7" customWidth="1"/>
    <col min="15" max="15" width="6.5703125" style="7" customWidth="1"/>
  </cols>
  <sheetData>
    <row r="1" spans="1:1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M2" s="61" t="s">
        <v>18</v>
      </c>
      <c r="N2" s="59">
        <f>COUNT(A7:A43)</f>
        <v>35</v>
      </c>
      <c r="O2" s="60" t="s">
        <v>17</v>
      </c>
    </row>
    <row r="3" spans="1:15" ht="19.5" customHeight="1">
      <c r="A3" s="73" t="s">
        <v>0</v>
      </c>
      <c r="B3" s="73" t="s">
        <v>1</v>
      </c>
      <c r="C3" s="64" t="s">
        <v>6</v>
      </c>
      <c r="D3" s="65" t="s">
        <v>8</v>
      </c>
      <c r="E3" s="65" t="s">
        <v>4</v>
      </c>
      <c r="F3" s="66" t="s">
        <v>10</v>
      </c>
      <c r="G3" s="72" t="s">
        <v>2</v>
      </c>
      <c r="H3" s="64" t="s">
        <v>7</v>
      </c>
      <c r="I3" s="65" t="s">
        <v>15</v>
      </c>
      <c r="J3" s="65" t="s">
        <v>9</v>
      </c>
      <c r="K3" s="66" t="s">
        <v>11</v>
      </c>
      <c r="L3" s="72" t="s">
        <v>2</v>
      </c>
      <c r="M3" s="69" t="s">
        <v>2</v>
      </c>
      <c r="N3" s="69" t="s">
        <v>12</v>
      </c>
      <c r="O3" s="69" t="s">
        <v>13</v>
      </c>
    </row>
    <row r="4" spans="1:15" ht="19.5" customHeight="1">
      <c r="A4" s="74"/>
      <c r="B4" s="74"/>
      <c r="C4" s="64"/>
      <c r="D4" s="65"/>
      <c r="E4" s="65"/>
      <c r="F4" s="66"/>
      <c r="G4" s="72"/>
      <c r="H4" s="64"/>
      <c r="I4" s="65"/>
      <c r="J4" s="65"/>
      <c r="K4" s="66"/>
      <c r="L4" s="72"/>
      <c r="M4" s="69"/>
      <c r="N4" s="69"/>
      <c r="O4" s="69"/>
    </row>
    <row r="5" spans="1:15" ht="19.5" customHeight="1">
      <c r="A5" s="74"/>
      <c r="B5" s="74"/>
      <c r="C5" s="64"/>
      <c r="D5" s="65"/>
      <c r="E5" s="65"/>
      <c r="F5" s="66"/>
      <c r="G5" s="72"/>
      <c r="H5" s="64"/>
      <c r="I5" s="65"/>
      <c r="J5" s="65"/>
      <c r="K5" s="66"/>
      <c r="L5" s="72"/>
      <c r="M5" s="69"/>
      <c r="N5" s="69"/>
      <c r="O5" s="69"/>
    </row>
    <row r="6" spans="1:15" ht="19.5" customHeight="1">
      <c r="A6" s="74"/>
      <c r="B6" s="9" t="s">
        <v>3</v>
      </c>
      <c r="C6" s="41">
        <v>10</v>
      </c>
      <c r="D6" s="42">
        <v>10</v>
      </c>
      <c r="E6" s="42">
        <v>10</v>
      </c>
      <c r="F6" s="43">
        <v>10</v>
      </c>
      <c r="G6" s="36">
        <f t="shared" ref="G6:G11" si="0">SUM(C6:F6)</f>
        <v>40</v>
      </c>
      <c r="H6" s="41">
        <v>10</v>
      </c>
      <c r="I6" s="42">
        <v>10</v>
      </c>
      <c r="J6" s="42">
        <v>10</v>
      </c>
      <c r="K6" s="43">
        <v>10</v>
      </c>
      <c r="L6" s="36">
        <f t="shared" ref="L6:L11" si="1">SUM(H6:K6)</f>
        <v>40</v>
      </c>
      <c r="M6" s="23">
        <f>G6+L6</f>
        <v>80</v>
      </c>
      <c r="N6" s="28">
        <v>100</v>
      </c>
      <c r="O6" s="28"/>
    </row>
    <row r="7" spans="1:15" ht="17.25" customHeight="1">
      <c r="A7" s="15">
        <v>1</v>
      </c>
      <c r="B7" s="2"/>
      <c r="C7" s="44"/>
      <c r="D7" s="45"/>
      <c r="E7" s="45"/>
      <c r="F7" s="46"/>
      <c r="G7" s="37">
        <f t="shared" si="0"/>
        <v>0</v>
      </c>
      <c r="H7" s="44"/>
      <c r="I7" s="45"/>
      <c r="J7" s="45"/>
      <c r="K7" s="46"/>
      <c r="L7" s="37">
        <f t="shared" si="1"/>
        <v>0</v>
      </c>
      <c r="M7" s="31">
        <f>G7+L7</f>
        <v>0</v>
      </c>
      <c r="N7" s="24">
        <f>IF(C7&lt;=50,M7/$M$6*100," ")</f>
        <v>0</v>
      </c>
      <c r="O7" s="10" t="b">
        <f t="shared" ref="O7:O43" si="2">IF(M7&gt;1000," ",IF(M7&gt;=1,RANK(M7,$M$7:$M$43)))</f>
        <v>0</v>
      </c>
    </row>
    <row r="8" spans="1:15" ht="17.25" customHeight="1">
      <c r="A8" s="16">
        <v>2</v>
      </c>
      <c r="B8" s="3"/>
      <c r="C8" s="47"/>
      <c r="D8" s="48"/>
      <c r="E8" s="48"/>
      <c r="F8" s="49"/>
      <c r="G8" s="38">
        <f t="shared" si="0"/>
        <v>0</v>
      </c>
      <c r="H8" s="47"/>
      <c r="I8" s="48"/>
      <c r="J8" s="48"/>
      <c r="K8" s="49"/>
      <c r="L8" s="38">
        <f t="shared" si="1"/>
        <v>0</v>
      </c>
      <c r="M8" s="32">
        <f t="shared" ref="M8" si="3">G8+L8</f>
        <v>0</v>
      </c>
      <c r="N8" s="25">
        <f>IF(C8&lt;=50,M8/$M$6*100," ")</f>
        <v>0</v>
      </c>
      <c r="O8" s="11" t="b">
        <f t="shared" si="2"/>
        <v>0</v>
      </c>
    </row>
    <row r="9" spans="1:15" ht="17.25" customHeight="1">
      <c r="A9" s="16">
        <v>3</v>
      </c>
      <c r="B9" s="3"/>
      <c r="C9" s="47"/>
      <c r="D9" s="48"/>
      <c r="E9" s="48"/>
      <c r="F9" s="49"/>
      <c r="G9" s="38">
        <f t="shared" si="0"/>
        <v>0</v>
      </c>
      <c r="H9" s="47"/>
      <c r="I9" s="48"/>
      <c r="J9" s="48"/>
      <c r="K9" s="49"/>
      <c r="L9" s="38">
        <f t="shared" si="1"/>
        <v>0</v>
      </c>
      <c r="M9" s="32">
        <f t="shared" ref="M9:M44" si="4">G9+L9</f>
        <v>0</v>
      </c>
      <c r="N9" s="25">
        <f>IF(C9&lt;=50,M9/$M$6*100," ")</f>
        <v>0</v>
      </c>
      <c r="O9" s="11" t="b">
        <f t="shared" si="2"/>
        <v>0</v>
      </c>
    </row>
    <row r="10" spans="1:15" ht="17.25" customHeight="1">
      <c r="A10" s="16">
        <v>4</v>
      </c>
      <c r="B10" s="3"/>
      <c r="C10" s="47"/>
      <c r="D10" s="48"/>
      <c r="E10" s="48"/>
      <c r="F10" s="49"/>
      <c r="G10" s="38">
        <f t="shared" si="0"/>
        <v>0</v>
      </c>
      <c r="H10" s="47"/>
      <c r="I10" s="48"/>
      <c r="J10" s="48"/>
      <c r="K10" s="49"/>
      <c r="L10" s="38">
        <f t="shared" si="1"/>
        <v>0</v>
      </c>
      <c r="M10" s="32">
        <f t="shared" si="4"/>
        <v>0</v>
      </c>
      <c r="N10" s="25">
        <f>IF(C10&lt;=50,M10/$M$6*100," ")</f>
        <v>0</v>
      </c>
      <c r="O10" s="11" t="b">
        <f t="shared" si="2"/>
        <v>0</v>
      </c>
    </row>
    <row r="11" spans="1:15" ht="17.25" customHeight="1">
      <c r="A11" s="17">
        <v>5</v>
      </c>
      <c r="B11" s="4"/>
      <c r="C11" s="50"/>
      <c r="D11" s="51"/>
      <c r="E11" s="51"/>
      <c r="F11" s="52"/>
      <c r="G11" s="39">
        <f t="shared" si="0"/>
        <v>0</v>
      </c>
      <c r="H11" s="50"/>
      <c r="I11" s="51"/>
      <c r="J11" s="51"/>
      <c r="K11" s="52"/>
      <c r="L11" s="39">
        <f t="shared" si="1"/>
        <v>0</v>
      </c>
      <c r="M11" s="33">
        <f t="shared" si="4"/>
        <v>0</v>
      </c>
      <c r="N11" s="26">
        <f>IF(C11&lt;=50,M11/$M$6*100," ")</f>
        <v>0</v>
      </c>
      <c r="O11" s="12" t="b">
        <f t="shared" si="2"/>
        <v>0</v>
      </c>
    </row>
    <row r="12" spans="1:15" ht="17.25" customHeight="1">
      <c r="A12" s="15">
        <v>6</v>
      </c>
      <c r="B12" s="2"/>
      <c r="C12" s="44"/>
      <c r="D12" s="45"/>
      <c r="E12" s="45"/>
      <c r="F12" s="46"/>
      <c r="G12" s="37">
        <f t="shared" ref="G12:G43" si="5">SUM(C12:F12)</f>
        <v>0</v>
      </c>
      <c r="H12" s="44"/>
      <c r="I12" s="45"/>
      <c r="J12" s="45"/>
      <c r="K12" s="46"/>
      <c r="L12" s="37">
        <f t="shared" ref="L12:L43" si="6">SUM(H12:K12)</f>
        <v>0</v>
      </c>
      <c r="M12" s="31">
        <f t="shared" si="4"/>
        <v>0</v>
      </c>
      <c r="N12" s="24">
        <f t="shared" ref="N12:N43" si="7">IF(C12&lt;=50,M12/$M$6*100," ")</f>
        <v>0</v>
      </c>
      <c r="O12" s="10" t="b">
        <f t="shared" si="2"/>
        <v>0</v>
      </c>
    </row>
    <row r="13" spans="1:15" ht="17.25" customHeight="1">
      <c r="A13" s="16">
        <v>7</v>
      </c>
      <c r="B13" s="3"/>
      <c r="C13" s="47"/>
      <c r="D13" s="48"/>
      <c r="E13" s="48"/>
      <c r="F13" s="49"/>
      <c r="G13" s="38">
        <f t="shared" si="5"/>
        <v>0</v>
      </c>
      <c r="H13" s="47"/>
      <c r="I13" s="48"/>
      <c r="J13" s="48"/>
      <c r="K13" s="49"/>
      <c r="L13" s="38">
        <f t="shared" si="6"/>
        <v>0</v>
      </c>
      <c r="M13" s="32">
        <f t="shared" si="4"/>
        <v>0</v>
      </c>
      <c r="N13" s="25">
        <f t="shared" si="7"/>
        <v>0</v>
      </c>
      <c r="O13" s="11" t="b">
        <f t="shared" si="2"/>
        <v>0</v>
      </c>
    </row>
    <row r="14" spans="1:15" ht="17.25" customHeight="1">
      <c r="A14" s="16">
        <v>8</v>
      </c>
      <c r="B14" s="3"/>
      <c r="C14" s="47"/>
      <c r="D14" s="48"/>
      <c r="E14" s="48"/>
      <c r="F14" s="49"/>
      <c r="G14" s="38">
        <f t="shared" si="5"/>
        <v>0</v>
      </c>
      <c r="H14" s="47"/>
      <c r="I14" s="48"/>
      <c r="J14" s="48"/>
      <c r="K14" s="49"/>
      <c r="L14" s="38">
        <f t="shared" si="6"/>
        <v>0</v>
      </c>
      <c r="M14" s="32">
        <f t="shared" si="4"/>
        <v>0</v>
      </c>
      <c r="N14" s="25">
        <f t="shared" si="7"/>
        <v>0</v>
      </c>
      <c r="O14" s="11" t="b">
        <f t="shared" si="2"/>
        <v>0</v>
      </c>
    </row>
    <row r="15" spans="1:15" ht="17.25" customHeight="1">
      <c r="A15" s="16">
        <v>9</v>
      </c>
      <c r="B15" s="3"/>
      <c r="C15" s="47"/>
      <c r="D15" s="48"/>
      <c r="E15" s="48"/>
      <c r="F15" s="49"/>
      <c r="G15" s="38">
        <f t="shared" si="5"/>
        <v>0</v>
      </c>
      <c r="H15" s="47"/>
      <c r="I15" s="48"/>
      <c r="J15" s="48"/>
      <c r="K15" s="49"/>
      <c r="L15" s="38">
        <f t="shared" si="6"/>
        <v>0</v>
      </c>
      <c r="M15" s="32">
        <f t="shared" si="4"/>
        <v>0</v>
      </c>
      <c r="N15" s="25">
        <f t="shared" si="7"/>
        <v>0</v>
      </c>
      <c r="O15" s="11" t="b">
        <f t="shared" si="2"/>
        <v>0</v>
      </c>
    </row>
    <row r="16" spans="1:15" ht="17.25" customHeight="1">
      <c r="A16" s="18">
        <v>10</v>
      </c>
      <c r="B16" s="4"/>
      <c r="C16" s="50"/>
      <c r="D16" s="51"/>
      <c r="E16" s="51"/>
      <c r="F16" s="52"/>
      <c r="G16" s="39">
        <f t="shared" si="5"/>
        <v>0</v>
      </c>
      <c r="H16" s="50"/>
      <c r="I16" s="51"/>
      <c r="J16" s="51"/>
      <c r="K16" s="52"/>
      <c r="L16" s="39">
        <f t="shared" si="6"/>
        <v>0</v>
      </c>
      <c r="M16" s="33">
        <f t="shared" si="4"/>
        <v>0</v>
      </c>
      <c r="N16" s="26">
        <f t="shared" si="7"/>
        <v>0</v>
      </c>
      <c r="O16" s="12" t="b">
        <f t="shared" si="2"/>
        <v>0</v>
      </c>
    </row>
    <row r="17" spans="1:15" ht="17.25" customHeight="1">
      <c r="A17" s="15">
        <v>11</v>
      </c>
      <c r="B17" s="2"/>
      <c r="C17" s="44"/>
      <c r="D17" s="45"/>
      <c r="E17" s="45"/>
      <c r="F17" s="46"/>
      <c r="G17" s="37">
        <f t="shared" si="5"/>
        <v>0</v>
      </c>
      <c r="H17" s="44"/>
      <c r="I17" s="45"/>
      <c r="J17" s="45"/>
      <c r="K17" s="46"/>
      <c r="L17" s="37">
        <f t="shared" si="6"/>
        <v>0</v>
      </c>
      <c r="M17" s="31">
        <f t="shared" si="4"/>
        <v>0</v>
      </c>
      <c r="N17" s="24">
        <f t="shared" si="7"/>
        <v>0</v>
      </c>
      <c r="O17" s="10" t="b">
        <f t="shared" si="2"/>
        <v>0</v>
      </c>
    </row>
    <row r="18" spans="1:15" ht="17.25" customHeight="1">
      <c r="A18" s="16">
        <v>12</v>
      </c>
      <c r="B18" s="3"/>
      <c r="C18" s="47"/>
      <c r="D18" s="48"/>
      <c r="E18" s="48"/>
      <c r="F18" s="49"/>
      <c r="G18" s="38">
        <f t="shared" si="5"/>
        <v>0</v>
      </c>
      <c r="H18" s="47"/>
      <c r="I18" s="48"/>
      <c r="J18" s="48"/>
      <c r="K18" s="49"/>
      <c r="L18" s="38">
        <f t="shared" si="6"/>
        <v>0</v>
      </c>
      <c r="M18" s="32">
        <f t="shared" si="4"/>
        <v>0</v>
      </c>
      <c r="N18" s="25">
        <f t="shared" si="7"/>
        <v>0</v>
      </c>
      <c r="O18" s="11" t="b">
        <f t="shared" si="2"/>
        <v>0</v>
      </c>
    </row>
    <row r="19" spans="1:15" ht="17.25" customHeight="1">
      <c r="A19" s="16">
        <v>13</v>
      </c>
      <c r="B19" s="3"/>
      <c r="C19" s="47"/>
      <c r="D19" s="48"/>
      <c r="E19" s="48"/>
      <c r="F19" s="49"/>
      <c r="G19" s="38">
        <f t="shared" si="5"/>
        <v>0</v>
      </c>
      <c r="H19" s="47"/>
      <c r="I19" s="48"/>
      <c r="J19" s="48"/>
      <c r="K19" s="49"/>
      <c r="L19" s="38">
        <f t="shared" si="6"/>
        <v>0</v>
      </c>
      <c r="M19" s="32">
        <f t="shared" si="4"/>
        <v>0</v>
      </c>
      <c r="N19" s="25">
        <f t="shared" si="7"/>
        <v>0</v>
      </c>
      <c r="O19" s="11" t="b">
        <f t="shared" si="2"/>
        <v>0</v>
      </c>
    </row>
    <row r="20" spans="1:15" ht="17.25" customHeight="1">
      <c r="A20" s="16">
        <v>14</v>
      </c>
      <c r="B20" s="3"/>
      <c r="C20" s="47"/>
      <c r="D20" s="48"/>
      <c r="E20" s="48"/>
      <c r="F20" s="49"/>
      <c r="G20" s="38">
        <f t="shared" si="5"/>
        <v>0</v>
      </c>
      <c r="H20" s="47"/>
      <c r="I20" s="48"/>
      <c r="J20" s="48"/>
      <c r="K20" s="49"/>
      <c r="L20" s="38">
        <f t="shared" si="6"/>
        <v>0</v>
      </c>
      <c r="M20" s="32">
        <f t="shared" si="4"/>
        <v>0</v>
      </c>
      <c r="N20" s="25">
        <f t="shared" si="7"/>
        <v>0</v>
      </c>
      <c r="O20" s="11" t="b">
        <f t="shared" si="2"/>
        <v>0</v>
      </c>
    </row>
    <row r="21" spans="1:15" ht="17.25" customHeight="1">
      <c r="A21" s="18">
        <v>15</v>
      </c>
      <c r="B21" s="4"/>
      <c r="C21" s="50"/>
      <c r="D21" s="51"/>
      <c r="E21" s="51"/>
      <c r="F21" s="52"/>
      <c r="G21" s="39">
        <f t="shared" si="5"/>
        <v>0</v>
      </c>
      <c r="H21" s="50"/>
      <c r="I21" s="51"/>
      <c r="J21" s="51"/>
      <c r="K21" s="52"/>
      <c r="L21" s="39">
        <f t="shared" si="6"/>
        <v>0</v>
      </c>
      <c r="M21" s="33">
        <f t="shared" si="4"/>
        <v>0</v>
      </c>
      <c r="N21" s="26">
        <f t="shared" si="7"/>
        <v>0</v>
      </c>
      <c r="O21" s="12" t="b">
        <f t="shared" si="2"/>
        <v>0</v>
      </c>
    </row>
    <row r="22" spans="1:15" ht="17.25" customHeight="1">
      <c r="A22" s="15">
        <v>16</v>
      </c>
      <c r="B22" s="2"/>
      <c r="C22" s="44"/>
      <c r="D22" s="45"/>
      <c r="E22" s="45"/>
      <c r="F22" s="46"/>
      <c r="G22" s="37">
        <f t="shared" si="5"/>
        <v>0</v>
      </c>
      <c r="H22" s="44"/>
      <c r="I22" s="45"/>
      <c r="J22" s="45"/>
      <c r="K22" s="46"/>
      <c r="L22" s="37">
        <f t="shared" si="6"/>
        <v>0</v>
      </c>
      <c r="M22" s="31">
        <f t="shared" si="4"/>
        <v>0</v>
      </c>
      <c r="N22" s="24">
        <f t="shared" si="7"/>
        <v>0</v>
      </c>
      <c r="O22" s="10" t="b">
        <f t="shared" si="2"/>
        <v>0</v>
      </c>
    </row>
    <row r="23" spans="1:15" ht="17.25" customHeight="1">
      <c r="A23" s="16">
        <v>17</v>
      </c>
      <c r="B23" s="3"/>
      <c r="C23" s="47"/>
      <c r="D23" s="48"/>
      <c r="E23" s="48"/>
      <c r="F23" s="49"/>
      <c r="G23" s="38">
        <f t="shared" si="5"/>
        <v>0</v>
      </c>
      <c r="H23" s="47"/>
      <c r="I23" s="48"/>
      <c r="J23" s="48"/>
      <c r="K23" s="49"/>
      <c r="L23" s="38">
        <f t="shared" si="6"/>
        <v>0</v>
      </c>
      <c r="M23" s="32">
        <f t="shared" si="4"/>
        <v>0</v>
      </c>
      <c r="N23" s="25">
        <f t="shared" si="7"/>
        <v>0</v>
      </c>
      <c r="O23" s="11" t="b">
        <f t="shared" si="2"/>
        <v>0</v>
      </c>
    </row>
    <row r="24" spans="1:15" ht="17.25" customHeight="1">
      <c r="A24" s="16">
        <v>18</v>
      </c>
      <c r="B24" s="3"/>
      <c r="C24" s="47"/>
      <c r="D24" s="48"/>
      <c r="E24" s="48"/>
      <c r="F24" s="49"/>
      <c r="G24" s="38">
        <f t="shared" si="5"/>
        <v>0</v>
      </c>
      <c r="H24" s="47"/>
      <c r="I24" s="48"/>
      <c r="J24" s="48"/>
      <c r="K24" s="49"/>
      <c r="L24" s="38">
        <f t="shared" si="6"/>
        <v>0</v>
      </c>
      <c r="M24" s="32">
        <f t="shared" si="4"/>
        <v>0</v>
      </c>
      <c r="N24" s="25">
        <f t="shared" si="7"/>
        <v>0</v>
      </c>
      <c r="O24" s="11" t="b">
        <f t="shared" si="2"/>
        <v>0</v>
      </c>
    </row>
    <row r="25" spans="1:15" ht="17.25" customHeight="1">
      <c r="A25" s="16">
        <v>19</v>
      </c>
      <c r="B25" s="3"/>
      <c r="C25" s="47"/>
      <c r="D25" s="48"/>
      <c r="E25" s="48"/>
      <c r="F25" s="49"/>
      <c r="G25" s="38">
        <f t="shared" si="5"/>
        <v>0</v>
      </c>
      <c r="H25" s="47"/>
      <c r="I25" s="48"/>
      <c r="J25" s="48"/>
      <c r="K25" s="49"/>
      <c r="L25" s="38">
        <f t="shared" si="6"/>
        <v>0</v>
      </c>
      <c r="M25" s="32">
        <f t="shared" si="4"/>
        <v>0</v>
      </c>
      <c r="N25" s="25">
        <f t="shared" si="7"/>
        <v>0</v>
      </c>
      <c r="O25" s="11" t="b">
        <f t="shared" si="2"/>
        <v>0</v>
      </c>
    </row>
    <row r="26" spans="1:15" ht="17.25" customHeight="1">
      <c r="A26" s="18">
        <v>20</v>
      </c>
      <c r="B26" s="4"/>
      <c r="C26" s="50"/>
      <c r="D26" s="51"/>
      <c r="E26" s="51"/>
      <c r="F26" s="52"/>
      <c r="G26" s="39">
        <f t="shared" si="5"/>
        <v>0</v>
      </c>
      <c r="H26" s="50"/>
      <c r="I26" s="51"/>
      <c r="J26" s="51"/>
      <c r="K26" s="52"/>
      <c r="L26" s="39">
        <f t="shared" si="6"/>
        <v>0</v>
      </c>
      <c r="M26" s="33">
        <f t="shared" si="4"/>
        <v>0</v>
      </c>
      <c r="N26" s="26">
        <f t="shared" si="7"/>
        <v>0</v>
      </c>
      <c r="O26" s="12" t="b">
        <f t="shared" si="2"/>
        <v>0</v>
      </c>
    </row>
    <row r="27" spans="1:15" ht="17.25" customHeight="1">
      <c r="A27" s="15">
        <v>21</v>
      </c>
      <c r="B27" s="2"/>
      <c r="C27" s="44"/>
      <c r="D27" s="45"/>
      <c r="E27" s="45"/>
      <c r="F27" s="46"/>
      <c r="G27" s="37">
        <f t="shared" si="5"/>
        <v>0</v>
      </c>
      <c r="H27" s="44"/>
      <c r="I27" s="45"/>
      <c r="J27" s="45"/>
      <c r="K27" s="46"/>
      <c r="L27" s="37">
        <f t="shared" si="6"/>
        <v>0</v>
      </c>
      <c r="M27" s="31">
        <f t="shared" si="4"/>
        <v>0</v>
      </c>
      <c r="N27" s="24">
        <f t="shared" si="7"/>
        <v>0</v>
      </c>
      <c r="O27" s="10" t="b">
        <f t="shared" si="2"/>
        <v>0</v>
      </c>
    </row>
    <row r="28" spans="1:15" ht="17.25" customHeight="1">
      <c r="A28" s="16">
        <v>22</v>
      </c>
      <c r="B28" s="3"/>
      <c r="C28" s="47"/>
      <c r="D28" s="48"/>
      <c r="E28" s="48"/>
      <c r="F28" s="49"/>
      <c r="G28" s="38">
        <f t="shared" si="5"/>
        <v>0</v>
      </c>
      <c r="H28" s="47"/>
      <c r="I28" s="48"/>
      <c r="J28" s="48"/>
      <c r="K28" s="49"/>
      <c r="L28" s="38">
        <f t="shared" si="6"/>
        <v>0</v>
      </c>
      <c r="M28" s="32">
        <f t="shared" si="4"/>
        <v>0</v>
      </c>
      <c r="N28" s="25">
        <f t="shared" si="7"/>
        <v>0</v>
      </c>
      <c r="O28" s="11" t="b">
        <f t="shared" si="2"/>
        <v>0</v>
      </c>
    </row>
    <row r="29" spans="1:15" ht="17.25" customHeight="1">
      <c r="A29" s="16">
        <v>23</v>
      </c>
      <c r="B29" s="3"/>
      <c r="C29" s="47"/>
      <c r="D29" s="48"/>
      <c r="E29" s="48"/>
      <c r="F29" s="49"/>
      <c r="G29" s="38">
        <f t="shared" si="5"/>
        <v>0</v>
      </c>
      <c r="H29" s="47"/>
      <c r="I29" s="48"/>
      <c r="J29" s="48"/>
      <c r="K29" s="49"/>
      <c r="L29" s="38">
        <f t="shared" si="6"/>
        <v>0</v>
      </c>
      <c r="M29" s="32">
        <f t="shared" si="4"/>
        <v>0</v>
      </c>
      <c r="N29" s="25">
        <f t="shared" si="7"/>
        <v>0</v>
      </c>
      <c r="O29" s="11" t="b">
        <f t="shared" si="2"/>
        <v>0</v>
      </c>
    </row>
    <row r="30" spans="1:15" ht="17.25" customHeight="1">
      <c r="A30" s="16">
        <v>24</v>
      </c>
      <c r="B30" s="3"/>
      <c r="C30" s="47"/>
      <c r="D30" s="48"/>
      <c r="E30" s="48"/>
      <c r="F30" s="49"/>
      <c r="G30" s="38">
        <f t="shared" si="5"/>
        <v>0</v>
      </c>
      <c r="H30" s="47"/>
      <c r="I30" s="48"/>
      <c r="J30" s="48"/>
      <c r="K30" s="49"/>
      <c r="L30" s="38">
        <f t="shared" si="6"/>
        <v>0</v>
      </c>
      <c r="M30" s="32">
        <f t="shared" si="4"/>
        <v>0</v>
      </c>
      <c r="N30" s="25">
        <f t="shared" si="7"/>
        <v>0</v>
      </c>
      <c r="O30" s="11" t="b">
        <f t="shared" si="2"/>
        <v>0</v>
      </c>
    </row>
    <row r="31" spans="1:15" ht="17.25" customHeight="1">
      <c r="A31" s="18">
        <v>25</v>
      </c>
      <c r="B31" s="4"/>
      <c r="C31" s="50"/>
      <c r="D31" s="51"/>
      <c r="E31" s="51"/>
      <c r="F31" s="52"/>
      <c r="G31" s="39">
        <f t="shared" si="5"/>
        <v>0</v>
      </c>
      <c r="H31" s="50"/>
      <c r="I31" s="51"/>
      <c r="J31" s="51"/>
      <c r="K31" s="52"/>
      <c r="L31" s="39">
        <f t="shared" si="6"/>
        <v>0</v>
      </c>
      <c r="M31" s="33">
        <f t="shared" si="4"/>
        <v>0</v>
      </c>
      <c r="N31" s="26">
        <f t="shared" si="7"/>
        <v>0</v>
      </c>
      <c r="O31" s="12" t="b">
        <f t="shared" si="2"/>
        <v>0</v>
      </c>
    </row>
    <row r="32" spans="1:15" ht="17.25" customHeight="1">
      <c r="A32" s="15">
        <v>26</v>
      </c>
      <c r="B32" s="2"/>
      <c r="C32" s="44"/>
      <c r="D32" s="45"/>
      <c r="E32" s="45"/>
      <c r="F32" s="46"/>
      <c r="G32" s="37">
        <f t="shared" si="5"/>
        <v>0</v>
      </c>
      <c r="H32" s="44"/>
      <c r="I32" s="45"/>
      <c r="J32" s="45"/>
      <c r="K32" s="46"/>
      <c r="L32" s="37">
        <f t="shared" si="6"/>
        <v>0</v>
      </c>
      <c r="M32" s="31">
        <f t="shared" si="4"/>
        <v>0</v>
      </c>
      <c r="N32" s="24">
        <f t="shared" si="7"/>
        <v>0</v>
      </c>
      <c r="O32" s="10" t="b">
        <f t="shared" si="2"/>
        <v>0</v>
      </c>
    </row>
    <row r="33" spans="1:15" ht="17.25" customHeight="1">
      <c r="A33" s="16">
        <v>27</v>
      </c>
      <c r="B33" s="3"/>
      <c r="C33" s="47"/>
      <c r="D33" s="48"/>
      <c r="E33" s="48"/>
      <c r="F33" s="49"/>
      <c r="G33" s="38">
        <f t="shared" si="5"/>
        <v>0</v>
      </c>
      <c r="H33" s="47"/>
      <c r="I33" s="48"/>
      <c r="J33" s="48"/>
      <c r="K33" s="49"/>
      <c r="L33" s="38">
        <f t="shared" si="6"/>
        <v>0</v>
      </c>
      <c r="M33" s="32">
        <f t="shared" si="4"/>
        <v>0</v>
      </c>
      <c r="N33" s="25">
        <f t="shared" si="7"/>
        <v>0</v>
      </c>
      <c r="O33" s="11" t="b">
        <f t="shared" si="2"/>
        <v>0</v>
      </c>
    </row>
    <row r="34" spans="1:15" ht="17.25" customHeight="1">
      <c r="A34" s="16">
        <v>28</v>
      </c>
      <c r="B34" s="3"/>
      <c r="C34" s="47"/>
      <c r="D34" s="48"/>
      <c r="E34" s="48"/>
      <c r="F34" s="49"/>
      <c r="G34" s="38">
        <f t="shared" si="5"/>
        <v>0</v>
      </c>
      <c r="H34" s="47"/>
      <c r="I34" s="48"/>
      <c r="J34" s="48"/>
      <c r="K34" s="49"/>
      <c r="L34" s="38">
        <f t="shared" si="6"/>
        <v>0</v>
      </c>
      <c r="M34" s="32">
        <f t="shared" si="4"/>
        <v>0</v>
      </c>
      <c r="N34" s="25">
        <f t="shared" si="7"/>
        <v>0</v>
      </c>
      <c r="O34" s="11" t="b">
        <f t="shared" si="2"/>
        <v>0</v>
      </c>
    </row>
    <row r="35" spans="1:15" ht="17.25" customHeight="1">
      <c r="A35" s="16">
        <v>29</v>
      </c>
      <c r="B35" s="5"/>
      <c r="C35" s="47"/>
      <c r="D35" s="48"/>
      <c r="E35" s="48"/>
      <c r="F35" s="49"/>
      <c r="G35" s="38">
        <f t="shared" si="5"/>
        <v>0</v>
      </c>
      <c r="H35" s="47"/>
      <c r="I35" s="48"/>
      <c r="J35" s="48"/>
      <c r="K35" s="49"/>
      <c r="L35" s="38">
        <f t="shared" si="6"/>
        <v>0</v>
      </c>
      <c r="M35" s="32">
        <f t="shared" si="4"/>
        <v>0</v>
      </c>
      <c r="N35" s="25">
        <f t="shared" si="7"/>
        <v>0</v>
      </c>
      <c r="O35" s="11" t="b">
        <f t="shared" si="2"/>
        <v>0</v>
      </c>
    </row>
    <row r="36" spans="1:15" ht="17.25" customHeight="1">
      <c r="A36" s="17">
        <v>30</v>
      </c>
      <c r="B36" s="22"/>
      <c r="C36" s="50"/>
      <c r="D36" s="51"/>
      <c r="E36" s="51"/>
      <c r="F36" s="52"/>
      <c r="G36" s="39">
        <f t="shared" si="5"/>
        <v>0</v>
      </c>
      <c r="H36" s="50"/>
      <c r="I36" s="51"/>
      <c r="J36" s="51"/>
      <c r="K36" s="52"/>
      <c r="L36" s="39">
        <f t="shared" si="6"/>
        <v>0</v>
      </c>
      <c r="M36" s="33">
        <f t="shared" si="4"/>
        <v>0</v>
      </c>
      <c r="N36" s="26">
        <f t="shared" si="7"/>
        <v>0</v>
      </c>
      <c r="O36" s="12" t="b">
        <f t="shared" si="2"/>
        <v>0</v>
      </c>
    </row>
    <row r="37" spans="1:15" ht="17.25" customHeight="1">
      <c r="A37" s="15">
        <v>31</v>
      </c>
      <c r="B37" s="34"/>
      <c r="C37" s="44"/>
      <c r="D37" s="45"/>
      <c r="E37" s="45"/>
      <c r="F37" s="46"/>
      <c r="G37" s="37">
        <f t="shared" si="5"/>
        <v>0</v>
      </c>
      <c r="H37" s="44"/>
      <c r="I37" s="45"/>
      <c r="J37" s="45"/>
      <c r="K37" s="46"/>
      <c r="L37" s="37">
        <f t="shared" si="6"/>
        <v>0</v>
      </c>
      <c r="M37" s="31">
        <f t="shared" si="4"/>
        <v>0</v>
      </c>
      <c r="N37" s="24">
        <f t="shared" si="7"/>
        <v>0</v>
      </c>
      <c r="O37" s="10" t="b">
        <f t="shared" si="2"/>
        <v>0</v>
      </c>
    </row>
    <row r="38" spans="1:15" ht="17.25" customHeight="1">
      <c r="A38" s="16">
        <v>32</v>
      </c>
      <c r="B38" s="5"/>
      <c r="C38" s="47"/>
      <c r="D38" s="48"/>
      <c r="E38" s="48"/>
      <c r="F38" s="49"/>
      <c r="G38" s="38">
        <f t="shared" si="5"/>
        <v>0</v>
      </c>
      <c r="H38" s="47"/>
      <c r="I38" s="48"/>
      <c r="J38" s="48"/>
      <c r="K38" s="49"/>
      <c r="L38" s="38">
        <f t="shared" si="6"/>
        <v>0</v>
      </c>
      <c r="M38" s="32">
        <f t="shared" si="4"/>
        <v>0</v>
      </c>
      <c r="N38" s="25">
        <f t="shared" si="7"/>
        <v>0</v>
      </c>
      <c r="O38" s="11" t="b">
        <f t="shared" si="2"/>
        <v>0</v>
      </c>
    </row>
    <row r="39" spans="1:15" ht="17.25" customHeight="1">
      <c r="A39" s="16">
        <v>33</v>
      </c>
      <c r="B39" s="5"/>
      <c r="C39" s="47"/>
      <c r="D39" s="48"/>
      <c r="E39" s="48"/>
      <c r="F39" s="49"/>
      <c r="G39" s="38">
        <f t="shared" si="5"/>
        <v>0</v>
      </c>
      <c r="H39" s="47"/>
      <c r="I39" s="48"/>
      <c r="J39" s="48"/>
      <c r="K39" s="49"/>
      <c r="L39" s="38">
        <f t="shared" si="6"/>
        <v>0</v>
      </c>
      <c r="M39" s="32">
        <f t="shared" si="4"/>
        <v>0</v>
      </c>
      <c r="N39" s="25">
        <f t="shared" si="7"/>
        <v>0</v>
      </c>
      <c r="O39" s="11" t="b">
        <f t="shared" si="2"/>
        <v>0</v>
      </c>
    </row>
    <row r="40" spans="1:15" ht="17.25" customHeight="1">
      <c r="A40" s="16">
        <v>34</v>
      </c>
      <c r="B40" s="20"/>
      <c r="C40" s="47"/>
      <c r="D40" s="48"/>
      <c r="E40" s="48"/>
      <c r="F40" s="49"/>
      <c r="G40" s="38">
        <f t="shared" si="5"/>
        <v>0</v>
      </c>
      <c r="H40" s="47"/>
      <c r="I40" s="48"/>
      <c r="J40" s="48"/>
      <c r="K40" s="49"/>
      <c r="L40" s="38">
        <f t="shared" si="6"/>
        <v>0</v>
      </c>
      <c r="M40" s="32">
        <f t="shared" si="4"/>
        <v>0</v>
      </c>
      <c r="N40" s="25">
        <f t="shared" si="7"/>
        <v>0</v>
      </c>
      <c r="O40" s="11" t="b">
        <f t="shared" si="2"/>
        <v>0</v>
      </c>
    </row>
    <row r="41" spans="1:15" ht="17.25" customHeight="1">
      <c r="A41" s="18">
        <v>35</v>
      </c>
      <c r="B41" s="29"/>
      <c r="C41" s="50"/>
      <c r="D41" s="51"/>
      <c r="E41" s="51"/>
      <c r="F41" s="52"/>
      <c r="G41" s="39">
        <f t="shared" si="5"/>
        <v>0</v>
      </c>
      <c r="H41" s="50"/>
      <c r="I41" s="51"/>
      <c r="J41" s="51"/>
      <c r="K41" s="52"/>
      <c r="L41" s="39">
        <f t="shared" si="6"/>
        <v>0</v>
      </c>
      <c r="M41" s="33">
        <f t="shared" si="4"/>
        <v>0</v>
      </c>
      <c r="N41" s="26">
        <f t="shared" si="7"/>
        <v>0</v>
      </c>
      <c r="O41" s="12" t="b">
        <f t="shared" si="2"/>
        <v>0</v>
      </c>
    </row>
    <row r="42" spans="1:15" ht="17.25" customHeight="1">
      <c r="A42" s="15"/>
      <c r="B42" s="35"/>
      <c r="C42" s="44"/>
      <c r="D42" s="45"/>
      <c r="E42" s="45"/>
      <c r="F42" s="46"/>
      <c r="G42" s="37">
        <f t="shared" si="5"/>
        <v>0</v>
      </c>
      <c r="H42" s="44"/>
      <c r="I42" s="45"/>
      <c r="J42" s="45"/>
      <c r="K42" s="46"/>
      <c r="L42" s="37">
        <f t="shared" si="6"/>
        <v>0</v>
      </c>
      <c r="M42" s="31">
        <f t="shared" si="4"/>
        <v>0</v>
      </c>
      <c r="N42" s="24">
        <f t="shared" si="7"/>
        <v>0</v>
      </c>
      <c r="O42" s="10" t="b">
        <f t="shared" si="2"/>
        <v>0</v>
      </c>
    </row>
    <row r="43" spans="1:15" ht="17.25" customHeight="1">
      <c r="A43" s="18"/>
      <c r="B43" s="21"/>
      <c r="C43" s="50"/>
      <c r="D43" s="51"/>
      <c r="E43" s="51"/>
      <c r="F43" s="52"/>
      <c r="G43" s="39">
        <f t="shared" si="5"/>
        <v>0</v>
      </c>
      <c r="H43" s="50"/>
      <c r="I43" s="51"/>
      <c r="J43" s="51"/>
      <c r="K43" s="52"/>
      <c r="L43" s="39">
        <f t="shared" si="6"/>
        <v>0</v>
      </c>
      <c r="M43" s="33">
        <f t="shared" si="4"/>
        <v>0</v>
      </c>
      <c r="N43" s="26">
        <f t="shared" si="7"/>
        <v>0</v>
      </c>
      <c r="O43" s="12" t="b">
        <f t="shared" si="2"/>
        <v>0</v>
      </c>
    </row>
    <row r="44" spans="1:15" ht="21" customHeight="1">
      <c r="A44" s="70" t="s">
        <v>2</v>
      </c>
      <c r="B44" s="70"/>
      <c r="C44" s="53">
        <f t="shared" ref="C44:L44" si="8">SUM(C7:C43)</f>
        <v>0</v>
      </c>
      <c r="D44" s="54">
        <f t="shared" si="8"/>
        <v>0</v>
      </c>
      <c r="E44" s="54">
        <f t="shared" si="8"/>
        <v>0</v>
      </c>
      <c r="F44" s="55">
        <f>SUM(F7:F43)</f>
        <v>0</v>
      </c>
      <c r="G44" s="30">
        <f t="shared" si="8"/>
        <v>0</v>
      </c>
      <c r="H44" s="53">
        <f>SUM(H7:H43)</f>
        <v>0</v>
      </c>
      <c r="I44" s="54">
        <f>SUM(I7:I43)</f>
        <v>0</v>
      </c>
      <c r="J44" s="54">
        <f>SUM(J7:J43)</f>
        <v>0</v>
      </c>
      <c r="K44" s="55">
        <f>SUM(K7:K43)</f>
        <v>0</v>
      </c>
      <c r="L44" s="30">
        <f t="shared" si="8"/>
        <v>0</v>
      </c>
      <c r="M44" s="33">
        <f t="shared" si="4"/>
        <v>0</v>
      </c>
      <c r="N44" s="27"/>
      <c r="O44" s="19"/>
    </row>
    <row r="45" spans="1:15" ht="21" customHeight="1">
      <c r="A45" s="71" t="s">
        <v>5</v>
      </c>
      <c r="B45" s="68"/>
      <c r="C45" s="56">
        <f>C44/$A$47</f>
        <v>0</v>
      </c>
      <c r="D45" s="57">
        <f t="shared" ref="D45:N45" si="9">D44/$A$47</f>
        <v>0</v>
      </c>
      <c r="E45" s="57">
        <f t="shared" si="9"/>
        <v>0</v>
      </c>
      <c r="F45" s="58">
        <f t="shared" si="9"/>
        <v>0</v>
      </c>
      <c r="G45" s="40">
        <f t="shared" si="9"/>
        <v>0</v>
      </c>
      <c r="H45" s="56">
        <f t="shared" si="9"/>
        <v>0</v>
      </c>
      <c r="I45" s="57">
        <f t="shared" si="9"/>
        <v>0</v>
      </c>
      <c r="J45" s="57">
        <f t="shared" si="9"/>
        <v>0</v>
      </c>
      <c r="K45" s="58">
        <f t="shared" si="9"/>
        <v>0</v>
      </c>
      <c r="L45" s="40">
        <f t="shared" si="9"/>
        <v>0</v>
      </c>
      <c r="M45" s="6">
        <f t="shared" si="9"/>
        <v>0</v>
      </c>
      <c r="N45" s="6"/>
      <c r="O45" s="8"/>
    </row>
    <row r="46" spans="1:15" ht="21" customHeight="1">
      <c r="A46" s="68" t="s">
        <v>14</v>
      </c>
      <c r="B46" s="68"/>
      <c r="C46" s="75">
        <f t="shared" ref="C46:N46" si="10">C45/C6*100</f>
        <v>0</v>
      </c>
      <c r="D46" s="76">
        <f t="shared" si="10"/>
        <v>0</v>
      </c>
      <c r="E46" s="76">
        <f t="shared" si="10"/>
        <v>0</v>
      </c>
      <c r="F46" s="77">
        <f t="shared" si="10"/>
        <v>0</v>
      </c>
      <c r="G46" s="40">
        <f t="shared" si="10"/>
        <v>0</v>
      </c>
      <c r="H46" s="75">
        <f t="shared" si="10"/>
        <v>0</v>
      </c>
      <c r="I46" s="76">
        <f t="shared" si="10"/>
        <v>0</v>
      </c>
      <c r="J46" s="76">
        <f t="shared" si="10"/>
        <v>0</v>
      </c>
      <c r="K46" s="77">
        <f t="shared" si="10"/>
        <v>0</v>
      </c>
      <c r="L46" s="40">
        <f t="shared" si="10"/>
        <v>0</v>
      </c>
      <c r="M46" s="6">
        <f t="shared" si="10"/>
        <v>0</v>
      </c>
      <c r="N46" s="6"/>
      <c r="O46" s="8"/>
    </row>
    <row r="47" spans="1:15">
      <c r="A47" s="62">
        <f>COUNT(A7:A43)</f>
        <v>35</v>
      </c>
      <c r="B47" s="1"/>
    </row>
    <row r="48" spans="1:15">
      <c r="A48" s="13"/>
      <c r="B48" s="14"/>
    </row>
    <row r="49" spans="1:2">
      <c r="A49" s="13"/>
      <c r="B49" s="14"/>
    </row>
    <row r="50" spans="1:2">
      <c r="A50" s="13"/>
      <c r="B50" s="14"/>
    </row>
    <row r="51" spans="1:2">
      <c r="A51" s="13"/>
      <c r="B51" s="14"/>
    </row>
    <row r="52" spans="1:2">
      <c r="A52" s="13"/>
      <c r="B52" s="14"/>
    </row>
    <row r="53" spans="1:2">
      <c r="A53" s="13"/>
      <c r="B53" s="14"/>
    </row>
    <row r="54" spans="1:2">
      <c r="A54" s="13"/>
      <c r="B54" s="14"/>
    </row>
    <row r="55" spans="1:2">
      <c r="A55" s="13"/>
      <c r="B55" s="14"/>
    </row>
    <row r="56" spans="1:2">
      <c r="A56" s="13"/>
      <c r="B56" s="14"/>
    </row>
    <row r="57" spans="1:2">
      <c r="A57" s="13"/>
      <c r="B57" s="14"/>
    </row>
    <row r="58" spans="1:2">
      <c r="A58" s="13"/>
      <c r="B58" s="14"/>
    </row>
    <row r="59" spans="1:2">
      <c r="A59" s="13"/>
      <c r="B59" s="14"/>
    </row>
    <row r="60" spans="1:2">
      <c r="A60" s="13"/>
      <c r="B60" s="14"/>
    </row>
    <row r="61" spans="1:2">
      <c r="A61" s="13"/>
      <c r="B61" s="1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  <row r="159" spans="1:2">
      <c r="A159" s="13"/>
      <c r="B159" s="13"/>
    </row>
    <row r="160" spans="1:2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</sheetData>
  <mergeCells count="20">
    <mergeCell ref="A46:B46"/>
    <mergeCell ref="M3:M5"/>
    <mergeCell ref="N3:N5"/>
    <mergeCell ref="O3:O5"/>
    <mergeCell ref="A44:B44"/>
    <mergeCell ref="A45:B45"/>
    <mergeCell ref="G3:G5"/>
    <mergeCell ref="H3:H5"/>
    <mergeCell ref="I3:I5"/>
    <mergeCell ref="J3:J5"/>
    <mergeCell ref="K3:K5"/>
    <mergeCell ref="L3:L5"/>
    <mergeCell ref="A3:A6"/>
    <mergeCell ref="B3:B5"/>
    <mergeCell ref="A1:O1"/>
    <mergeCell ref="C3:C5"/>
    <mergeCell ref="E3:E5"/>
    <mergeCell ref="D3:D5"/>
    <mergeCell ref="F3:F5"/>
    <mergeCell ref="A2:K2"/>
  </mergeCells>
  <pageMargins left="0.78" right="0.27" top="0.43" bottom="0.38" header="0.3" footer="0.3"/>
  <pageSetup paperSize="9" orientation="portrait" horizontalDpi="4294967293" r:id="rId1"/>
  <legacyDrawing r:id="rId2"/>
  <oleObjects>
    <oleObject progId="Equation.3" shapeId="368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ยกระดับผลสัมฤทธิ์</vt:lpstr>
      <vt:lpstr>Sheet1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Mongkol</dc:creator>
  <cp:lastModifiedBy>Thanom</cp:lastModifiedBy>
  <cp:lastPrinted>2013-11-11T03:15:15Z</cp:lastPrinted>
  <dcterms:created xsi:type="dcterms:W3CDTF">2006-10-04T13:13:35Z</dcterms:created>
  <dcterms:modified xsi:type="dcterms:W3CDTF">2013-11-11T03:20:27Z</dcterms:modified>
</cp:coreProperties>
</file>