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45" windowWidth="9375" windowHeight="8280"/>
  </bookViews>
  <sheets>
    <sheet name="ยกระดับ 6.1" sheetId="60" r:id="rId1"/>
    <sheet name="ยกระดับ 6.2" sheetId="61" r:id="rId2"/>
    <sheet name="ยกระดับ 6.3" sheetId="62" r:id="rId3"/>
    <sheet name="Sheet1" sheetId="53" r:id="rId4"/>
  </sheets>
  <calcPr calcId="125725"/>
</workbook>
</file>

<file path=xl/calcChain.xml><?xml version="1.0" encoding="utf-8"?>
<calcChain xmlns="http://schemas.openxmlformats.org/spreadsheetml/2006/main">
  <c r="N2" i="62"/>
  <c r="N2" i="61"/>
  <c r="N2" i="60"/>
  <c r="A47" i="62" l="1"/>
  <c r="K44"/>
  <c r="K45" s="1"/>
  <c r="K46" s="1"/>
  <c r="J44"/>
  <c r="I44"/>
  <c r="I45" s="1"/>
  <c r="I46" s="1"/>
  <c r="H44"/>
  <c r="F44"/>
  <c r="F45" s="1"/>
  <c r="F46" s="1"/>
  <c r="E44"/>
  <c r="D44"/>
  <c r="D45" s="1"/>
  <c r="D46" s="1"/>
  <c r="C44"/>
  <c r="L43"/>
  <c r="G43"/>
  <c r="M43" s="1"/>
  <c r="L42"/>
  <c r="G42"/>
  <c r="M42" s="1"/>
  <c r="L41"/>
  <c r="G41"/>
  <c r="M41" s="1"/>
  <c r="L40"/>
  <c r="G40"/>
  <c r="M40" s="1"/>
  <c r="L39"/>
  <c r="G39"/>
  <c r="M39" s="1"/>
  <c r="L38"/>
  <c r="G38"/>
  <c r="M38" s="1"/>
  <c r="L37"/>
  <c r="G37"/>
  <c r="M37" s="1"/>
  <c r="L36"/>
  <c r="G36"/>
  <c r="M36" s="1"/>
  <c r="L35"/>
  <c r="G35"/>
  <c r="M35" s="1"/>
  <c r="L34"/>
  <c r="G34"/>
  <c r="M34" s="1"/>
  <c r="L33"/>
  <c r="G33"/>
  <c r="M33" s="1"/>
  <c r="L32"/>
  <c r="G32"/>
  <c r="M32" s="1"/>
  <c r="L31"/>
  <c r="G31"/>
  <c r="M31" s="1"/>
  <c r="L30"/>
  <c r="G30"/>
  <c r="M30" s="1"/>
  <c r="L29"/>
  <c r="G29"/>
  <c r="M29" s="1"/>
  <c r="L28"/>
  <c r="G28"/>
  <c r="M28" s="1"/>
  <c r="L27"/>
  <c r="G27"/>
  <c r="M27" s="1"/>
  <c r="L26"/>
  <c r="G26"/>
  <c r="M26" s="1"/>
  <c r="L25"/>
  <c r="G25"/>
  <c r="M25" s="1"/>
  <c r="L24"/>
  <c r="G24"/>
  <c r="M24" s="1"/>
  <c r="L23"/>
  <c r="G23"/>
  <c r="M23" s="1"/>
  <c r="L22"/>
  <c r="G22"/>
  <c r="M22" s="1"/>
  <c r="L21"/>
  <c r="G21"/>
  <c r="M21" s="1"/>
  <c r="L20"/>
  <c r="G20"/>
  <c r="M20" s="1"/>
  <c r="L19"/>
  <c r="G19"/>
  <c r="M19" s="1"/>
  <c r="L18"/>
  <c r="G18"/>
  <c r="M18" s="1"/>
  <c r="L17"/>
  <c r="G17"/>
  <c r="M17" s="1"/>
  <c r="L16"/>
  <c r="G16"/>
  <c r="M16" s="1"/>
  <c r="L15"/>
  <c r="G15"/>
  <c r="M15" s="1"/>
  <c r="L14"/>
  <c r="G14"/>
  <c r="M14" s="1"/>
  <c r="L13"/>
  <c r="G13"/>
  <c r="M13" s="1"/>
  <c r="L12"/>
  <c r="G12"/>
  <c r="M12" s="1"/>
  <c r="L11"/>
  <c r="G11"/>
  <c r="M11" s="1"/>
  <c r="L10"/>
  <c r="G10"/>
  <c r="M10" s="1"/>
  <c r="L9"/>
  <c r="G9"/>
  <c r="M9" s="1"/>
  <c r="L8"/>
  <c r="G8"/>
  <c r="M8" s="1"/>
  <c r="L7"/>
  <c r="L44" s="1"/>
  <c r="L45" s="1"/>
  <c r="L46" s="1"/>
  <c r="G7"/>
  <c r="G44" s="1"/>
  <c r="L6"/>
  <c r="G6"/>
  <c r="M6" s="1"/>
  <c r="A47" i="61"/>
  <c r="I45"/>
  <c r="I46" s="1"/>
  <c r="C45"/>
  <c r="C46" s="1"/>
  <c r="K44"/>
  <c r="J44"/>
  <c r="J45" s="1"/>
  <c r="J46" s="1"/>
  <c r="I44"/>
  <c r="H44"/>
  <c r="H45" s="1"/>
  <c r="H46" s="1"/>
  <c r="F44"/>
  <c r="E44"/>
  <c r="D44"/>
  <c r="C44"/>
  <c r="L43"/>
  <c r="G43"/>
  <c r="M43" s="1"/>
  <c r="L42"/>
  <c r="G42"/>
  <c r="M42" s="1"/>
  <c r="L41"/>
  <c r="G41"/>
  <c r="M41" s="1"/>
  <c r="L40"/>
  <c r="G40"/>
  <c r="M40" s="1"/>
  <c r="L39"/>
  <c r="G39"/>
  <c r="M39" s="1"/>
  <c r="L38"/>
  <c r="G38"/>
  <c r="M38" s="1"/>
  <c r="L37"/>
  <c r="G37"/>
  <c r="M37" s="1"/>
  <c r="L36"/>
  <c r="G36"/>
  <c r="M36" s="1"/>
  <c r="L35"/>
  <c r="G35"/>
  <c r="M35" s="1"/>
  <c r="L34"/>
  <c r="G34"/>
  <c r="M34" s="1"/>
  <c r="L33"/>
  <c r="G33"/>
  <c r="M33" s="1"/>
  <c r="L32"/>
  <c r="G32"/>
  <c r="M32" s="1"/>
  <c r="L31"/>
  <c r="G31"/>
  <c r="M31" s="1"/>
  <c r="L30"/>
  <c r="G30"/>
  <c r="M30" s="1"/>
  <c r="L29"/>
  <c r="G29"/>
  <c r="M29" s="1"/>
  <c r="L28"/>
  <c r="G28"/>
  <c r="M28" s="1"/>
  <c r="L27"/>
  <c r="G27"/>
  <c r="M27" s="1"/>
  <c r="L26"/>
  <c r="G26"/>
  <c r="M26" s="1"/>
  <c r="L25"/>
  <c r="G25"/>
  <c r="M25" s="1"/>
  <c r="L24"/>
  <c r="G24"/>
  <c r="M24" s="1"/>
  <c r="L23"/>
  <c r="G23"/>
  <c r="M23" s="1"/>
  <c r="L22"/>
  <c r="G22"/>
  <c r="M22" s="1"/>
  <c r="L21"/>
  <c r="G21"/>
  <c r="M21" s="1"/>
  <c r="L20"/>
  <c r="G20"/>
  <c r="M20" s="1"/>
  <c r="L19"/>
  <c r="G19"/>
  <c r="M19" s="1"/>
  <c r="L18"/>
  <c r="G18"/>
  <c r="M18" s="1"/>
  <c r="L17"/>
  <c r="G17"/>
  <c r="M17" s="1"/>
  <c r="L16"/>
  <c r="G16"/>
  <c r="M16" s="1"/>
  <c r="L15"/>
  <c r="G15"/>
  <c r="M15" s="1"/>
  <c r="L14"/>
  <c r="G14"/>
  <c r="M14" s="1"/>
  <c r="L13"/>
  <c r="G13"/>
  <c r="M13" s="1"/>
  <c r="L12"/>
  <c r="G12"/>
  <c r="M12" s="1"/>
  <c r="L11"/>
  <c r="G11"/>
  <c r="M11" s="1"/>
  <c r="L10"/>
  <c r="G10"/>
  <c r="M10" s="1"/>
  <c r="L9"/>
  <c r="G9"/>
  <c r="M9" s="1"/>
  <c r="L8"/>
  <c r="G8"/>
  <c r="M8" s="1"/>
  <c r="L7"/>
  <c r="L44" s="1"/>
  <c r="L45" s="1"/>
  <c r="L46" s="1"/>
  <c r="G7"/>
  <c r="G44" s="1"/>
  <c r="L6"/>
  <c r="G6"/>
  <c r="M6" s="1"/>
  <c r="C45" i="62" l="1"/>
  <c r="C46" s="1"/>
  <c r="E45"/>
  <c r="E46" s="1"/>
  <c r="H45"/>
  <c r="H46" s="1"/>
  <c r="J45"/>
  <c r="J46" s="1"/>
  <c r="D45" i="61"/>
  <c r="D46" s="1"/>
  <c r="F45"/>
  <c r="F46" s="1"/>
  <c r="E45"/>
  <c r="E46" s="1"/>
  <c r="K45"/>
  <c r="K46" s="1"/>
  <c r="O8" i="62"/>
  <c r="N8"/>
  <c r="N9"/>
  <c r="O9"/>
  <c r="N11"/>
  <c r="O11"/>
  <c r="N13"/>
  <c r="O13"/>
  <c r="O14"/>
  <c r="N14"/>
  <c r="O16"/>
  <c r="N16"/>
  <c r="O18"/>
  <c r="N18"/>
  <c r="N19"/>
  <c r="O19"/>
  <c r="N21"/>
  <c r="O21"/>
  <c r="N23"/>
  <c r="O23"/>
  <c r="O24"/>
  <c r="N24"/>
  <c r="O26"/>
  <c r="N26"/>
  <c r="O28"/>
  <c r="N28"/>
  <c r="N29"/>
  <c r="O29"/>
  <c r="N31"/>
  <c r="O31"/>
  <c r="O32"/>
  <c r="N32"/>
  <c r="O34"/>
  <c r="N34"/>
  <c r="O36"/>
  <c r="N36"/>
  <c r="O38"/>
  <c r="N38"/>
  <c r="N39"/>
  <c r="O39"/>
  <c r="N41"/>
  <c r="O41"/>
  <c r="N43"/>
  <c r="O43"/>
  <c r="M44"/>
  <c r="M45" s="1"/>
  <c r="M46" s="1"/>
  <c r="G45"/>
  <c r="G46" s="1"/>
  <c r="O10"/>
  <c r="N10"/>
  <c r="O12"/>
  <c r="N12"/>
  <c r="N15"/>
  <c r="O15"/>
  <c r="N17"/>
  <c r="O17"/>
  <c r="O20"/>
  <c r="N20"/>
  <c r="O22"/>
  <c r="N22"/>
  <c r="N25"/>
  <c r="O25"/>
  <c r="N27"/>
  <c r="O27"/>
  <c r="O30"/>
  <c r="N30"/>
  <c r="N33"/>
  <c r="O33"/>
  <c r="N35"/>
  <c r="O35"/>
  <c r="N37"/>
  <c r="O37"/>
  <c r="O40"/>
  <c r="N40"/>
  <c r="O42"/>
  <c r="N42"/>
  <c r="M7"/>
  <c r="M44" i="61"/>
  <c r="M45" s="1"/>
  <c r="M46" s="1"/>
  <c r="G45"/>
  <c r="G46" s="1"/>
  <c r="O8"/>
  <c r="N8"/>
  <c r="N9"/>
  <c r="O9"/>
  <c r="O10"/>
  <c r="N10"/>
  <c r="N11"/>
  <c r="O11"/>
  <c r="O12"/>
  <c r="N12"/>
  <c r="N13"/>
  <c r="O13"/>
  <c r="O14"/>
  <c r="N14"/>
  <c r="N15"/>
  <c r="O15"/>
  <c r="O16"/>
  <c r="N16"/>
  <c r="N17"/>
  <c r="O17"/>
  <c r="O18"/>
  <c r="N18"/>
  <c r="N19"/>
  <c r="O19"/>
  <c r="O20"/>
  <c r="N20"/>
  <c r="N21"/>
  <c r="O21"/>
  <c r="O22"/>
  <c r="N22"/>
  <c r="N23"/>
  <c r="O23"/>
  <c r="O24"/>
  <c r="N24"/>
  <c r="N25"/>
  <c r="O25"/>
  <c r="O26"/>
  <c r="N26"/>
  <c r="N27"/>
  <c r="O27"/>
  <c r="O28"/>
  <c r="N28"/>
  <c r="N29"/>
  <c r="O29"/>
  <c r="O30"/>
  <c r="N30"/>
  <c r="N31"/>
  <c r="O31"/>
  <c r="O32"/>
  <c r="N32"/>
  <c r="N33"/>
  <c r="O33"/>
  <c r="O34"/>
  <c r="N34"/>
  <c r="N35"/>
  <c r="O35"/>
  <c r="O36"/>
  <c r="N36"/>
  <c r="N37"/>
  <c r="O37"/>
  <c r="O38"/>
  <c r="N38"/>
  <c r="N39"/>
  <c r="O39"/>
  <c r="O40"/>
  <c r="N40"/>
  <c r="N41"/>
  <c r="O41"/>
  <c r="O42"/>
  <c r="N42"/>
  <c r="N43"/>
  <c r="O43"/>
  <c r="M7"/>
  <c r="G43" i="60"/>
  <c r="L43"/>
  <c r="M43"/>
  <c r="O43" s="1"/>
  <c r="A47"/>
  <c r="G9"/>
  <c r="L9"/>
  <c r="G10"/>
  <c r="L10"/>
  <c r="G11"/>
  <c r="L11"/>
  <c r="G12"/>
  <c r="L12"/>
  <c r="G13"/>
  <c r="L13"/>
  <c r="G14"/>
  <c r="L14"/>
  <c r="G15"/>
  <c r="L15"/>
  <c r="G16"/>
  <c r="L16"/>
  <c r="G17"/>
  <c r="L17"/>
  <c r="G18"/>
  <c r="L18"/>
  <c r="G19"/>
  <c r="L19"/>
  <c r="G20"/>
  <c r="L20"/>
  <c r="G21"/>
  <c r="L21"/>
  <c r="G22"/>
  <c r="L22"/>
  <c r="G23"/>
  <c r="L23"/>
  <c r="G24"/>
  <c r="L24"/>
  <c r="G25"/>
  <c r="L25"/>
  <c r="G26"/>
  <c r="L26"/>
  <c r="G27"/>
  <c r="L27"/>
  <c r="G28"/>
  <c r="L28"/>
  <c r="G29"/>
  <c r="L29"/>
  <c r="G30"/>
  <c r="L30"/>
  <c r="G31"/>
  <c r="L31"/>
  <c r="G32"/>
  <c r="L32"/>
  <c r="G33"/>
  <c r="L33"/>
  <c r="G34"/>
  <c r="L34"/>
  <c r="G35"/>
  <c r="L35"/>
  <c r="G36"/>
  <c r="L36"/>
  <c r="G37"/>
  <c r="L37"/>
  <c r="G38"/>
  <c r="L38"/>
  <c r="G39"/>
  <c r="L39"/>
  <c r="G40"/>
  <c r="L40"/>
  <c r="G41"/>
  <c r="L41"/>
  <c r="G42"/>
  <c r="L42"/>
  <c r="L8"/>
  <c r="G8"/>
  <c r="L7"/>
  <c r="G7"/>
  <c r="L6"/>
  <c r="G6"/>
  <c r="N7" i="62" l="1"/>
  <c r="O7"/>
  <c r="N7" i="61"/>
  <c r="O7"/>
  <c r="M6" i="60"/>
  <c r="N43" s="1"/>
  <c r="M8"/>
  <c r="M41"/>
  <c r="M40"/>
  <c r="M37"/>
  <c r="M36"/>
  <c r="M35"/>
  <c r="M33"/>
  <c r="M32"/>
  <c r="M31"/>
  <c r="M27"/>
  <c r="M25"/>
  <c r="M24"/>
  <c r="M23"/>
  <c r="M21"/>
  <c r="M19"/>
  <c r="M17"/>
  <c r="M16"/>
  <c r="M15"/>
  <c r="M11"/>
  <c r="M9"/>
  <c r="M39"/>
  <c r="M29"/>
  <c r="M28"/>
  <c r="M20"/>
  <c r="M13"/>
  <c r="M12"/>
  <c r="M38"/>
  <c r="M34"/>
  <c r="M30"/>
  <c r="M26"/>
  <c r="M22"/>
  <c r="M18"/>
  <c r="M14"/>
  <c r="M10"/>
  <c r="M7"/>
  <c r="M42"/>
  <c r="C44"/>
  <c r="C45" s="1"/>
  <c r="J44" l="1"/>
  <c r="J45" s="1"/>
  <c r="J46" s="1"/>
  <c r="H44"/>
  <c r="H45" s="1"/>
  <c r="H46" s="1"/>
  <c r="F44"/>
  <c r="F45" s="1"/>
  <c r="F46" s="1"/>
  <c r="E44"/>
  <c r="E45" s="1"/>
  <c r="E46" s="1"/>
  <c r="K44"/>
  <c r="K45" s="1"/>
  <c r="K46" s="1"/>
  <c r="I44"/>
  <c r="I45" s="1"/>
  <c r="I46" s="1"/>
  <c r="L44"/>
  <c r="L45" s="1"/>
  <c r="L46" s="1"/>
  <c r="G44"/>
  <c r="G45" l="1"/>
  <c r="G46" s="1"/>
  <c r="M44"/>
  <c r="M45" s="1"/>
  <c r="M46" s="1"/>
  <c r="D44"/>
  <c r="D45" s="1"/>
  <c r="D46" s="1"/>
  <c r="O37" l="1"/>
  <c r="O36"/>
  <c r="O40"/>
  <c r="O38"/>
  <c r="O39"/>
  <c r="O35"/>
  <c r="O41"/>
  <c r="O42"/>
  <c r="C46" l="1"/>
  <c r="O25" l="1"/>
  <c r="O15"/>
  <c r="O14"/>
  <c r="O9"/>
  <c r="O29"/>
  <c r="O16"/>
  <c r="O19"/>
  <c r="O30"/>
  <c r="O13"/>
  <c r="O33"/>
  <c r="O26"/>
  <c r="O23"/>
  <c r="O12"/>
  <c r="O17"/>
  <c r="O11"/>
  <c r="O27"/>
  <c r="O18"/>
  <c r="O32"/>
  <c r="O7"/>
  <c r="O34"/>
  <c r="O22"/>
  <c r="O24"/>
  <c r="O31"/>
  <c r="O20"/>
  <c r="O28"/>
  <c r="O10"/>
  <c r="O8"/>
  <c r="O21"/>
  <c r="N10"/>
  <c r="N37" l="1"/>
  <c r="N40"/>
  <c r="N38"/>
  <c r="N16"/>
  <c r="N26"/>
  <c r="N20"/>
  <c r="N22"/>
  <c r="N23"/>
  <c r="N18"/>
  <c r="N41"/>
  <c r="N36"/>
  <c r="N29"/>
  <c r="N33"/>
  <c r="N14"/>
  <c r="N12"/>
  <c r="N21"/>
  <c r="N28"/>
  <c r="N13"/>
  <c r="N24"/>
  <c r="N39"/>
  <c r="N25"/>
  <c r="N31"/>
  <c r="N30"/>
  <c r="N19"/>
  <c r="N15"/>
  <c r="N8"/>
  <c r="N35"/>
  <c r="N42"/>
  <c r="N7"/>
  <c r="N17"/>
  <c r="N32"/>
  <c r="N34"/>
  <c r="N27"/>
  <c r="N11"/>
  <c r="N9"/>
</calcChain>
</file>

<file path=xl/sharedStrings.xml><?xml version="1.0" encoding="utf-8"?>
<sst xmlns="http://schemas.openxmlformats.org/spreadsheetml/2006/main" count="161" uniqueCount="114">
  <si>
    <t>เลขที่</t>
  </si>
  <si>
    <t>ชื่อ - สกุล</t>
  </si>
  <si>
    <t>รวม</t>
  </si>
  <si>
    <t>คะแนนเต็ม</t>
  </si>
  <si>
    <t>ภาษาไทย</t>
  </si>
  <si>
    <t>เฉลี่ย (        )</t>
  </si>
  <si>
    <t>คณิตศาสตร์</t>
  </si>
  <si>
    <t>วิทยาศาสตร์</t>
  </si>
  <si>
    <t>ศิลปะ</t>
  </si>
  <si>
    <t>สังคมศึกษา</t>
  </si>
  <si>
    <t>การงาน ฯ</t>
  </si>
  <si>
    <t>อังกฤษ</t>
  </si>
  <si>
    <t>ร้อยละ</t>
  </si>
  <si>
    <t>ลำดับที่</t>
  </si>
  <si>
    <t>เฉลี่ยร้อยละ</t>
  </si>
  <si>
    <t>สุขะ</t>
  </si>
  <si>
    <t>แบบกรอกคะแนนยกระดับผลสัมฤทธิ์ทางการเรียน ศูนย์อำนวยการเครือข่ายไตรศิลา</t>
  </si>
  <si>
    <t>จำนวน</t>
  </si>
  <si>
    <t>คน</t>
  </si>
  <si>
    <t>เด็กชายคณิษร  เบญจกวินเลิศ</t>
  </si>
  <si>
    <t>เด็กชายธนะชัย  ยงบรรทม</t>
  </si>
  <si>
    <t>เด็กชายณัฐพล  ปานสังข์</t>
  </si>
  <si>
    <t>เด็กชายปรเมธ  ชัยวังราช</t>
  </si>
  <si>
    <t>เด็กชายธนกร  แสนเขื่อน</t>
  </si>
  <si>
    <t>เด็กชายธนกิตต์  ฤทัยหวนพนา</t>
  </si>
  <si>
    <t>เด็กชายภัทรพงษ์  ซึมเมฆ</t>
  </si>
  <si>
    <t>เด็กชายจักรกฤษ์  มานะโพน</t>
  </si>
  <si>
    <t>เด็กชายธิชากร  บุบผาชัย</t>
  </si>
  <si>
    <t>เด็กหญิงนิตยา  พาพรมลิด</t>
  </si>
  <si>
    <t>เด็กหญิงอรปรียา  มหานุชิต</t>
  </si>
  <si>
    <t>เด็กหญิงขนิษฐา  ทองอันตัง</t>
  </si>
  <si>
    <t>เด็กหญิงธัญเรศ  สำเภาน้อย</t>
  </si>
  <si>
    <t>เด็กหญิงมณฑาทิพย์  ตระกูลมา</t>
  </si>
  <si>
    <t>เด็กหญิงปนัดดา  ทองอันตัง</t>
  </si>
  <si>
    <t>เด็กหญิงขนิษฐา  เสมอพิทักษ์</t>
  </si>
  <si>
    <t>เด็กหญิงนิภาวรรณ  แสวงวงค์</t>
  </si>
  <si>
    <t>เด็กหญิงปิยฉัตร  เชียงแมน</t>
  </si>
  <si>
    <t>เด็กหญิงเนตรนภิส  สมบัติพล</t>
  </si>
  <si>
    <t>เด็กหญิงศิริลักษณ์  ดอนเส</t>
  </si>
  <si>
    <t>เด็กหญิงจันฐิมาพร  ทวีพงค์พจนา</t>
  </si>
  <si>
    <t>เด็กหญิงอลิษา  เชียงแมน</t>
  </si>
  <si>
    <t>เด็กหญิงอารีรัตน์  แสนเขื่อน</t>
  </si>
  <si>
    <t>เด็กหญิงเบญจพร  คุ้มครอง</t>
  </si>
  <si>
    <t>เด็กหญิงวิชิตา  ชำนิพงษ์</t>
  </si>
  <si>
    <t>เด็กหญิงชลิตา  ชำนิพงษ์</t>
  </si>
  <si>
    <t>เด็กหญิงธัญชนก  ศรีเหรา</t>
  </si>
  <si>
    <t>เด็กหญิงนรากร  อธิจันทร์</t>
  </si>
  <si>
    <t>เด็กหญิงรุ่งนภา  ไพบูณ</t>
  </si>
  <si>
    <t>เด็กหญิงศิริรักษ์  ตรงกงนาม</t>
  </si>
  <si>
    <t>เด็กหญิงศรีสุรางค์  คำศรี</t>
  </si>
  <si>
    <t>เด็กหญิงอารยา  แสนผุย</t>
  </si>
  <si>
    <t>เด็กหญิงธณัฏฐา  ทองอันตัง</t>
  </si>
  <si>
    <t>เด็กหญิงสุมิตรา  ยงบรรทม</t>
  </si>
  <si>
    <t>เด็กหญิงพัทธมน  นรสาร (ย้าย)</t>
  </si>
  <si>
    <t>เด็กชายคณิน  เบญจกวินเลิศ</t>
  </si>
  <si>
    <t>เด็กชายกิตติพัฒน์  ลัดติน้อย</t>
  </si>
  <si>
    <t>เด็กชายณัชชาพล  อินธิเสน</t>
  </si>
  <si>
    <t>เด็กชายณัฐพล  คำผาเยือง</t>
  </si>
  <si>
    <t>เด็กชายนฤเบศร์  บุญตาท้าว</t>
  </si>
  <si>
    <t>เด็กชายนราวิชญ์  สกลธวัฒน์</t>
  </si>
  <si>
    <t>เด็กชายนันทวุฒิ  ยงจำเริญ</t>
  </si>
  <si>
    <t>เด็กชายพิชัย  อำจุฬา</t>
  </si>
  <si>
    <t>เด็กชายทรงพล  จันทะโข</t>
  </si>
  <si>
    <t>เด็กชายสมชาย  ยงบรรทม</t>
  </si>
  <si>
    <t>เด็กชายภูวนาท  ปานโพจาน</t>
  </si>
  <si>
    <t>เด็กชายประทีป   อุทาน</t>
  </si>
  <si>
    <t>เด็กชายธนพงษ์  เหล่าบุญมา</t>
  </si>
  <si>
    <t>เด็กชายพิพัฒน์  อุปพงษ์</t>
  </si>
  <si>
    <t>เด็กชายภานุพงษ์  สุพร</t>
  </si>
  <si>
    <t>เด็กชายวรวุฒิ  พัดมี</t>
  </si>
  <si>
    <t>เด็กชายชนะศักดิ์  จันทร์ปาน</t>
  </si>
  <si>
    <t>เด็กชายชัยมงคล  เชียนพลแสน</t>
  </si>
  <si>
    <t>เด็กชายธีระเดช  ยงบรรทม</t>
  </si>
  <si>
    <t>เด็กหญิงวาสนา  อนุญาหงษ์</t>
  </si>
  <si>
    <t>เด็กหญิงอรัญญา  วงศ์มีแก้ว</t>
  </si>
  <si>
    <t>เด็กหญิงนิธิคูณ  อุดมเดช</t>
  </si>
  <si>
    <t>เด็กหญิงจุฑาทิพย์  มูลอำคา</t>
  </si>
  <si>
    <t>เด็กหญิงธนาภรณ์  สีสายแสง</t>
  </si>
  <si>
    <t>เด็กหญิงเกวรินทร์  ดอกทองดี</t>
  </si>
  <si>
    <t>เด็กหญิงจุฑามาศ  ชัยวังราช</t>
  </si>
  <si>
    <t>เด็กหญิงชลิดาพร  ลาดบาศรี</t>
  </si>
  <si>
    <t>เด็กหญิงกรรณิการ์  ทองอังตัง</t>
  </si>
  <si>
    <t>เด็กหญิงกัญญารัตน์  คอมแพงจันทร์</t>
  </si>
  <si>
    <t>เด็กหญิงอัจฉราวดี  ประทุมถม</t>
  </si>
  <si>
    <t>เด็กหญิงชลธิชา  อำจุฬา</t>
  </si>
  <si>
    <t>เด็กหญิงเจนจิรา  จำปาคำภา</t>
  </si>
  <si>
    <t>เด็กหญิงโสรยา  ศรีคอนชุม</t>
  </si>
  <si>
    <t>เด็กหญิงเกสินี  แสงรัมย์</t>
  </si>
  <si>
    <t>เด็กชายพรชัย หมั่นศรี</t>
  </si>
  <si>
    <t>เด็กชายทิพย์กุมพล  แดงลีท่า</t>
  </si>
  <si>
    <t>เด็กชายธีรเดช  กิ่งโก้</t>
  </si>
  <si>
    <t>เด็กชายชนวีร์  วงศ์ตาพรม</t>
  </si>
  <si>
    <t>เด็กชายเกรียงไกร  ดอกไม้งาม</t>
  </si>
  <si>
    <t>เด็กชายณัฐวุฒิ  ยงบรรทม</t>
  </si>
  <si>
    <t>เด็กชายจิรายุ  บือกุศล</t>
  </si>
  <si>
    <t>เด็กชายชัยธวัช  ศรีสาวรรณ</t>
  </si>
  <si>
    <t>เด็กชายภาคภูมิ  ชัยหมื่น</t>
  </si>
  <si>
    <t>เด็กชายสุระชัย  แสนเหวิม</t>
  </si>
  <si>
    <t>เด็กชายธวัชชัย  อธิจันทร์</t>
  </si>
  <si>
    <t>เด็กชายวีระยุทธ  ตระแก้วจิต</t>
  </si>
  <si>
    <t>เด็กชายธนวัฒน์  พาพรมลิก</t>
  </si>
  <si>
    <t>เด็กชายพัสกร  พิลาทา</t>
  </si>
  <si>
    <t>เด็กชายธนพล  ร่องมะรุด</t>
  </si>
  <si>
    <t>เด็กชายธีรภัทร  ศรีษาวรรณ</t>
  </si>
  <si>
    <t>เด็กชายปองปรีดา  ยงบรรทม</t>
  </si>
  <si>
    <t>เด็กหญิงศิริลักษณ์  แร่ถ่าย</t>
  </si>
  <si>
    <t>เด็กหญิงจิตรดา  สมนึก</t>
  </si>
  <si>
    <t>เด็กหญิงปารมี  อุดมเดช</t>
  </si>
  <si>
    <t>เด็กหญิงอภัสรา  ดาทอง</t>
  </si>
  <si>
    <t>เด็กชายพงษ์พัฒน์  ยงค์พันธ์</t>
  </si>
  <si>
    <t>เด็กชายจักรกฤษ  ดาลุนพันธ์</t>
  </si>
  <si>
    <t xml:space="preserve">โรงเรียน.................ท่าแร่วิทยา..........................................ชั้น..........ป.6/2..............  </t>
  </si>
  <si>
    <t xml:space="preserve">โรงเรียน................ท่าแร่วิทยา..................................................ชั้น......ป.6/3...........  </t>
  </si>
  <si>
    <t xml:space="preserve">โรงเรียน..................ท่าแร่วิทยา...........................................ชั้น.........ป.6/1................  </t>
  </si>
</sst>
</file>

<file path=xl/styles.xml><?xml version="1.0" encoding="utf-8"?>
<styleSheet xmlns="http://schemas.openxmlformats.org/spreadsheetml/2006/main">
  <numFmts count="1">
    <numFmt numFmtId="187" formatCode="0.00_ ;[Red]\-0.00\ "/>
  </numFmts>
  <fonts count="13">
    <font>
      <sz val="14"/>
      <name val="Cordia New"/>
      <charset val="222"/>
    </font>
    <font>
      <sz val="16"/>
      <name val="Angsana New"/>
      <family val="1"/>
    </font>
    <font>
      <sz val="14"/>
      <name val="Angsana New"/>
      <family val="1"/>
      <charset val="222"/>
    </font>
    <font>
      <sz val="16"/>
      <color indexed="8"/>
      <name val="Angsana New"/>
      <family val="1"/>
      <charset val="222"/>
    </font>
    <font>
      <sz val="12"/>
      <name val="Angsana New"/>
      <family val="1"/>
    </font>
    <font>
      <sz val="14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color indexed="8"/>
      <name val="Cordia New"/>
      <family val="2"/>
    </font>
    <font>
      <b/>
      <sz val="12"/>
      <name val="Angsana New"/>
      <family val="1"/>
    </font>
    <font>
      <sz val="16"/>
      <color theme="0"/>
      <name val="Angsana New"/>
      <family val="1"/>
    </font>
    <font>
      <sz val="1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7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87" fontId="4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87" fontId="10" fillId="0" borderId="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87" fontId="4" fillId="0" borderId="11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/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87" fontId="12" fillId="0" borderId="11" xfId="0" applyNumberFormat="1" applyFont="1" applyBorder="1" applyAlignment="1">
      <alignment horizontal="center" vertical="center"/>
    </xf>
    <xf numFmtId="187" fontId="12" fillId="0" borderId="12" xfId="0" applyNumberFormat="1" applyFont="1" applyBorder="1" applyAlignment="1">
      <alignment horizontal="center" vertical="center"/>
    </xf>
    <xf numFmtId="187" fontId="12" fillId="0" borderId="13" xfId="0" applyNumberFormat="1" applyFont="1" applyBorder="1" applyAlignment="1">
      <alignment horizontal="center" vertical="center"/>
    </xf>
  </cellXfs>
  <cellStyles count="3">
    <cellStyle name="Normal 2" xfId="1"/>
    <cellStyle name="Normal 3" xfId="2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Normal="100" workbookViewId="0">
      <selection sqref="A1:O1"/>
    </sheetView>
  </sheetViews>
  <sheetFormatPr defaultRowHeight="23.25"/>
  <cols>
    <col min="1" max="1" width="5.42578125" style="7" customWidth="1"/>
    <col min="2" max="2" width="24.7109375" style="7" customWidth="1"/>
    <col min="3" max="6" width="4.5703125" style="7" customWidth="1"/>
    <col min="7" max="7" width="5.7109375" style="7" customWidth="1"/>
    <col min="8" max="11" width="4.5703125" style="7" customWidth="1"/>
    <col min="12" max="13" width="5.7109375" style="7" customWidth="1"/>
    <col min="14" max="14" width="6.42578125" style="7" customWidth="1"/>
    <col min="15" max="15" width="6.5703125" style="7" customWidth="1"/>
  </cols>
  <sheetData>
    <row r="1" spans="1:1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>
      <c r="A2" s="93" t="s">
        <v>113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M2" s="62" t="s">
        <v>17</v>
      </c>
      <c r="N2" s="61">
        <f>COUNT(A7:A43)</f>
        <v>34</v>
      </c>
      <c r="O2" s="63" t="s">
        <v>18</v>
      </c>
    </row>
    <row r="3" spans="1:15" ht="19.5" customHeight="1">
      <c r="A3" s="90" t="s">
        <v>0</v>
      </c>
      <c r="B3" s="90" t="s">
        <v>1</v>
      </c>
      <c r="C3" s="87" t="s">
        <v>6</v>
      </c>
      <c r="D3" s="88" t="s">
        <v>8</v>
      </c>
      <c r="E3" s="88" t="s">
        <v>4</v>
      </c>
      <c r="F3" s="89" t="s">
        <v>10</v>
      </c>
      <c r="G3" s="86" t="s">
        <v>2</v>
      </c>
      <c r="H3" s="87" t="s">
        <v>7</v>
      </c>
      <c r="I3" s="88" t="s">
        <v>15</v>
      </c>
      <c r="J3" s="88" t="s">
        <v>9</v>
      </c>
      <c r="K3" s="89" t="s">
        <v>11</v>
      </c>
      <c r="L3" s="86" t="s">
        <v>2</v>
      </c>
      <c r="M3" s="83" t="s">
        <v>2</v>
      </c>
      <c r="N3" s="83" t="s">
        <v>12</v>
      </c>
      <c r="O3" s="83" t="s">
        <v>13</v>
      </c>
    </row>
    <row r="4" spans="1:15" ht="19.5" customHeight="1">
      <c r="A4" s="91"/>
      <c r="B4" s="91"/>
      <c r="C4" s="87"/>
      <c r="D4" s="88"/>
      <c r="E4" s="88"/>
      <c r="F4" s="89"/>
      <c r="G4" s="86"/>
      <c r="H4" s="87"/>
      <c r="I4" s="88"/>
      <c r="J4" s="88"/>
      <c r="K4" s="89"/>
      <c r="L4" s="86"/>
      <c r="M4" s="83"/>
      <c r="N4" s="83"/>
      <c r="O4" s="83"/>
    </row>
    <row r="5" spans="1:15" ht="19.5" customHeight="1">
      <c r="A5" s="91"/>
      <c r="B5" s="91"/>
      <c r="C5" s="87"/>
      <c r="D5" s="88"/>
      <c r="E5" s="88"/>
      <c r="F5" s="89"/>
      <c r="G5" s="86"/>
      <c r="H5" s="87"/>
      <c r="I5" s="88"/>
      <c r="J5" s="88"/>
      <c r="K5" s="89"/>
      <c r="L5" s="86"/>
      <c r="M5" s="83"/>
      <c r="N5" s="83"/>
      <c r="O5" s="83"/>
    </row>
    <row r="6" spans="1:15" ht="19.5" customHeight="1">
      <c r="A6" s="91"/>
      <c r="B6" s="9" t="s">
        <v>3</v>
      </c>
      <c r="C6" s="43">
        <v>10</v>
      </c>
      <c r="D6" s="44">
        <v>10</v>
      </c>
      <c r="E6" s="44">
        <v>10</v>
      </c>
      <c r="F6" s="45">
        <v>10</v>
      </c>
      <c r="G6" s="38">
        <f>SUM(C6:F6)</f>
        <v>40</v>
      </c>
      <c r="H6" s="43">
        <v>10</v>
      </c>
      <c r="I6" s="44">
        <v>10</v>
      </c>
      <c r="J6" s="44">
        <v>10</v>
      </c>
      <c r="K6" s="45">
        <v>10</v>
      </c>
      <c r="L6" s="38">
        <f>SUM(H6:K6)</f>
        <v>40</v>
      </c>
      <c r="M6" s="23">
        <f>G6+L6</f>
        <v>80</v>
      </c>
      <c r="N6" s="28">
        <v>100</v>
      </c>
      <c r="O6" s="28"/>
    </row>
    <row r="7" spans="1:15" ht="17.25" customHeight="1">
      <c r="A7" s="15">
        <v>1</v>
      </c>
      <c r="B7" s="65" t="s">
        <v>19</v>
      </c>
      <c r="C7" s="46"/>
      <c r="D7" s="47"/>
      <c r="E7" s="47"/>
      <c r="F7" s="48"/>
      <c r="G7" s="39">
        <f>SUM(C7:F7)</f>
        <v>0</v>
      </c>
      <c r="H7" s="46"/>
      <c r="I7" s="47"/>
      <c r="J7" s="47"/>
      <c r="K7" s="48"/>
      <c r="L7" s="39">
        <f>SUM(H7:K7)</f>
        <v>0</v>
      </c>
      <c r="M7" s="31">
        <f>G7+L7</f>
        <v>0</v>
      </c>
      <c r="N7" s="24">
        <f t="shared" ref="N7:N43" si="0">IF(C7&lt;=50,M7/$M$6*100," ")</f>
        <v>0</v>
      </c>
      <c r="O7" s="10" t="b">
        <f t="shared" ref="O7:O43" si="1">IF(M7&gt;1000," ",IF(M7&gt;=1,RANK(M7,$M$7:$M$43)))</f>
        <v>0</v>
      </c>
    </row>
    <row r="8" spans="1:15" ht="17.25" customHeight="1">
      <c r="A8" s="16">
        <v>2</v>
      </c>
      <c r="B8" s="66" t="s">
        <v>20</v>
      </c>
      <c r="C8" s="49"/>
      <c r="D8" s="50"/>
      <c r="E8" s="50"/>
      <c r="F8" s="51"/>
      <c r="G8" s="40">
        <f>SUM(C8:F8)</f>
        <v>0</v>
      </c>
      <c r="H8" s="49"/>
      <c r="I8" s="50"/>
      <c r="J8" s="50"/>
      <c r="K8" s="51"/>
      <c r="L8" s="40">
        <f>SUM(H8:K8)</f>
        <v>0</v>
      </c>
      <c r="M8" s="32">
        <f t="shared" ref="M8" si="2">G8+L8</f>
        <v>0</v>
      </c>
      <c r="N8" s="25">
        <f t="shared" si="0"/>
        <v>0</v>
      </c>
      <c r="O8" s="11" t="b">
        <f t="shared" si="1"/>
        <v>0</v>
      </c>
    </row>
    <row r="9" spans="1:15" ht="17.25" customHeight="1">
      <c r="A9" s="16">
        <v>3</v>
      </c>
      <c r="B9" s="66" t="s">
        <v>21</v>
      </c>
      <c r="C9" s="49"/>
      <c r="D9" s="50"/>
      <c r="E9" s="50"/>
      <c r="F9" s="51"/>
      <c r="G9" s="40">
        <f t="shared" ref="G9:G43" si="3">SUM(C9:F9)</f>
        <v>0</v>
      </c>
      <c r="H9" s="49"/>
      <c r="I9" s="50"/>
      <c r="J9" s="50"/>
      <c r="K9" s="51"/>
      <c r="L9" s="40">
        <f t="shared" ref="L9:L43" si="4">SUM(H9:K9)</f>
        <v>0</v>
      </c>
      <c r="M9" s="32">
        <f t="shared" ref="M9:M44" si="5">G9+L9</f>
        <v>0</v>
      </c>
      <c r="N9" s="25">
        <f t="shared" si="0"/>
        <v>0</v>
      </c>
      <c r="O9" s="11" t="b">
        <f t="shared" si="1"/>
        <v>0</v>
      </c>
    </row>
    <row r="10" spans="1:15" ht="17.25" customHeight="1">
      <c r="A10" s="16">
        <v>4</v>
      </c>
      <c r="B10" s="66" t="s">
        <v>22</v>
      </c>
      <c r="C10" s="49"/>
      <c r="D10" s="50"/>
      <c r="E10" s="50"/>
      <c r="F10" s="51"/>
      <c r="G10" s="40">
        <f t="shared" si="3"/>
        <v>0</v>
      </c>
      <c r="H10" s="49"/>
      <c r="I10" s="50"/>
      <c r="J10" s="50"/>
      <c r="K10" s="51"/>
      <c r="L10" s="40">
        <f t="shared" si="4"/>
        <v>0</v>
      </c>
      <c r="M10" s="32">
        <f t="shared" si="5"/>
        <v>0</v>
      </c>
      <c r="N10" s="25">
        <f t="shared" si="0"/>
        <v>0</v>
      </c>
      <c r="O10" s="11" t="b">
        <f t="shared" si="1"/>
        <v>0</v>
      </c>
    </row>
    <row r="11" spans="1:15" ht="17.25" customHeight="1">
      <c r="A11" s="17">
        <v>5</v>
      </c>
      <c r="B11" s="67" t="s">
        <v>23</v>
      </c>
      <c r="C11" s="52"/>
      <c r="D11" s="53"/>
      <c r="E11" s="53"/>
      <c r="F11" s="54"/>
      <c r="G11" s="41">
        <f t="shared" si="3"/>
        <v>0</v>
      </c>
      <c r="H11" s="52"/>
      <c r="I11" s="53"/>
      <c r="J11" s="53"/>
      <c r="K11" s="54"/>
      <c r="L11" s="41">
        <f t="shared" si="4"/>
        <v>0</v>
      </c>
      <c r="M11" s="33">
        <f t="shared" si="5"/>
        <v>0</v>
      </c>
      <c r="N11" s="26">
        <f t="shared" si="0"/>
        <v>0</v>
      </c>
      <c r="O11" s="12" t="b">
        <f t="shared" si="1"/>
        <v>0</v>
      </c>
    </row>
    <row r="12" spans="1:15" ht="17.25" customHeight="1">
      <c r="A12" s="15">
        <v>6</v>
      </c>
      <c r="B12" s="65" t="s">
        <v>24</v>
      </c>
      <c r="C12" s="46"/>
      <c r="D12" s="47"/>
      <c r="E12" s="47"/>
      <c r="F12" s="48"/>
      <c r="G12" s="39">
        <f t="shared" si="3"/>
        <v>0</v>
      </c>
      <c r="H12" s="46"/>
      <c r="I12" s="47"/>
      <c r="J12" s="47"/>
      <c r="K12" s="48"/>
      <c r="L12" s="39">
        <f t="shared" si="4"/>
        <v>0</v>
      </c>
      <c r="M12" s="31">
        <f t="shared" si="5"/>
        <v>0</v>
      </c>
      <c r="N12" s="24">
        <f t="shared" si="0"/>
        <v>0</v>
      </c>
      <c r="O12" s="10" t="b">
        <f t="shared" si="1"/>
        <v>0</v>
      </c>
    </row>
    <row r="13" spans="1:15" ht="17.25" customHeight="1">
      <c r="A13" s="16">
        <v>7</v>
      </c>
      <c r="B13" s="66" t="s">
        <v>25</v>
      </c>
      <c r="C13" s="49"/>
      <c r="D13" s="50"/>
      <c r="E13" s="50"/>
      <c r="F13" s="51"/>
      <c r="G13" s="40">
        <f t="shared" si="3"/>
        <v>0</v>
      </c>
      <c r="H13" s="49"/>
      <c r="I13" s="50"/>
      <c r="J13" s="50"/>
      <c r="K13" s="51"/>
      <c r="L13" s="40">
        <f t="shared" si="4"/>
        <v>0</v>
      </c>
      <c r="M13" s="32">
        <f t="shared" si="5"/>
        <v>0</v>
      </c>
      <c r="N13" s="25">
        <f t="shared" si="0"/>
        <v>0</v>
      </c>
      <c r="O13" s="11" t="b">
        <f t="shared" si="1"/>
        <v>0</v>
      </c>
    </row>
    <row r="14" spans="1:15" ht="17.25" customHeight="1">
      <c r="A14" s="16">
        <v>8</v>
      </c>
      <c r="B14" s="66" t="s">
        <v>26</v>
      </c>
      <c r="C14" s="49"/>
      <c r="D14" s="50"/>
      <c r="E14" s="50"/>
      <c r="F14" s="51"/>
      <c r="G14" s="40">
        <f t="shared" si="3"/>
        <v>0</v>
      </c>
      <c r="H14" s="49"/>
      <c r="I14" s="50"/>
      <c r="J14" s="50"/>
      <c r="K14" s="51"/>
      <c r="L14" s="40">
        <f t="shared" si="4"/>
        <v>0</v>
      </c>
      <c r="M14" s="32">
        <f t="shared" si="5"/>
        <v>0</v>
      </c>
      <c r="N14" s="25">
        <f t="shared" si="0"/>
        <v>0</v>
      </c>
      <c r="O14" s="11" t="b">
        <f t="shared" si="1"/>
        <v>0</v>
      </c>
    </row>
    <row r="15" spans="1:15" ht="17.25" customHeight="1">
      <c r="A15" s="16">
        <v>9</v>
      </c>
      <c r="B15" s="66" t="s">
        <v>27</v>
      </c>
      <c r="C15" s="49"/>
      <c r="D15" s="50"/>
      <c r="E15" s="50"/>
      <c r="F15" s="51"/>
      <c r="G15" s="40">
        <f t="shared" si="3"/>
        <v>0</v>
      </c>
      <c r="H15" s="49"/>
      <c r="I15" s="50"/>
      <c r="J15" s="50"/>
      <c r="K15" s="51"/>
      <c r="L15" s="40">
        <f t="shared" si="4"/>
        <v>0</v>
      </c>
      <c r="M15" s="32">
        <f t="shared" si="5"/>
        <v>0</v>
      </c>
      <c r="N15" s="25">
        <f t="shared" si="0"/>
        <v>0</v>
      </c>
      <c r="O15" s="11" t="b">
        <f t="shared" si="1"/>
        <v>0</v>
      </c>
    </row>
    <row r="16" spans="1:15" ht="17.25" customHeight="1">
      <c r="A16" s="18">
        <v>10</v>
      </c>
      <c r="B16" s="67" t="s">
        <v>28</v>
      </c>
      <c r="C16" s="52"/>
      <c r="D16" s="53"/>
      <c r="E16" s="53"/>
      <c r="F16" s="54"/>
      <c r="G16" s="41">
        <f t="shared" si="3"/>
        <v>0</v>
      </c>
      <c r="H16" s="52"/>
      <c r="I16" s="53"/>
      <c r="J16" s="53"/>
      <c r="K16" s="54"/>
      <c r="L16" s="41">
        <f t="shared" si="4"/>
        <v>0</v>
      </c>
      <c r="M16" s="33">
        <f t="shared" si="5"/>
        <v>0</v>
      </c>
      <c r="N16" s="26">
        <f t="shared" si="0"/>
        <v>0</v>
      </c>
      <c r="O16" s="12" t="b">
        <f t="shared" si="1"/>
        <v>0</v>
      </c>
    </row>
    <row r="17" spans="1:15" ht="17.25" customHeight="1">
      <c r="A17" s="15">
        <v>11</v>
      </c>
      <c r="B17" s="65" t="s">
        <v>29</v>
      </c>
      <c r="C17" s="46"/>
      <c r="D17" s="47"/>
      <c r="E17" s="47"/>
      <c r="F17" s="48"/>
      <c r="G17" s="39">
        <f t="shared" si="3"/>
        <v>0</v>
      </c>
      <c r="H17" s="46"/>
      <c r="I17" s="47"/>
      <c r="J17" s="47"/>
      <c r="K17" s="48"/>
      <c r="L17" s="39">
        <f t="shared" si="4"/>
        <v>0</v>
      </c>
      <c r="M17" s="31">
        <f t="shared" si="5"/>
        <v>0</v>
      </c>
      <c r="N17" s="24">
        <f t="shared" si="0"/>
        <v>0</v>
      </c>
      <c r="O17" s="10" t="b">
        <f t="shared" si="1"/>
        <v>0</v>
      </c>
    </row>
    <row r="18" spans="1:15" ht="17.25" customHeight="1">
      <c r="A18" s="16">
        <v>12</v>
      </c>
      <c r="B18" s="66" t="s">
        <v>30</v>
      </c>
      <c r="C18" s="49"/>
      <c r="D18" s="50"/>
      <c r="E18" s="50"/>
      <c r="F18" s="51"/>
      <c r="G18" s="40">
        <f t="shared" si="3"/>
        <v>0</v>
      </c>
      <c r="H18" s="49"/>
      <c r="I18" s="50"/>
      <c r="J18" s="50"/>
      <c r="K18" s="51"/>
      <c r="L18" s="40">
        <f t="shared" si="4"/>
        <v>0</v>
      </c>
      <c r="M18" s="32">
        <f t="shared" si="5"/>
        <v>0</v>
      </c>
      <c r="N18" s="25">
        <f t="shared" si="0"/>
        <v>0</v>
      </c>
      <c r="O18" s="11" t="b">
        <f t="shared" si="1"/>
        <v>0</v>
      </c>
    </row>
    <row r="19" spans="1:15" ht="17.25" customHeight="1">
      <c r="A19" s="16">
        <v>13</v>
      </c>
      <c r="B19" s="66" t="s">
        <v>31</v>
      </c>
      <c r="C19" s="49"/>
      <c r="D19" s="50"/>
      <c r="E19" s="50"/>
      <c r="F19" s="51"/>
      <c r="G19" s="40">
        <f t="shared" si="3"/>
        <v>0</v>
      </c>
      <c r="H19" s="49"/>
      <c r="I19" s="50"/>
      <c r="J19" s="50"/>
      <c r="K19" s="51"/>
      <c r="L19" s="40">
        <f t="shared" si="4"/>
        <v>0</v>
      </c>
      <c r="M19" s="32">
        <f t="shared" si="5"/>
        <v>0</v>
      </c>
      <c r="N19" s="25">
        <f t="shared" si="0"/>
        <v>0</v>
      </c>
      <c r="O19" s="11" t="b">
        <f t="shared" si="1"/>
        <v>0</v>
      </c>
    </row>
    <row r="20" spans="1:15" ht="17.25" customHeight="1">
      <c r="A20" s="16">
        <v>14</v>
      </c>
      <c r="B20" s="66" t="s">
        <v>32</v>
      </c>
      <c r="C20" s="49"/>
      <c r="D20" s="50"/>
      <c r="E20" s="50"/>
      <c r="F20" s="51"/>
      <c r="G20" s="40">
        <f t="shared" si="3"/>
        <v>0</v>
      </c>
      <c r="H20" s="49"/>
      <c r="I20" s="50"/>
      <c r="J20" s="50"/>
      <c r="K20" s="51"/>
      <c r="L20" s="40">
        <f t="shared" si="4"/>
        <v>0</v>
      </c>
      <c r="M20" s="32">
        <f t="shared" si="5"/>
        <v>0</v>
      </c>
      <c r="N20" s="25">
        <f t="shared" si="0"/>
        <v>0</v>
      </c>
      <c r="O20" s="11" t="b">
        <f t="shared" si="1"/>
        <v>0</v>
      </c>
    </row>
    <row r="21" spans="1:15" ht="17.25" customHeight="1">
      <c r="A21" s="18">
        <v>15</v>
      </c>
      <c r="B21" s="67" t="s">
        <v>33</v>
      </c>
      <c r="C21" s="52"/>
      <c r="D21" s="53"/>
      <c r="E21" s="53"/>
      <c r="F21" s="54"/>
      <c r="G21" s="41">
        <f t="shared" si="3"/>
        <v>0</v>
      </c>
      <c r="H21" s="52"/>
      <c r="I21" s="53"/>
      <c r="J21" s="53"/>
      <c r="K21" s="54"/>
      <c r="L21" s="41">
        <f t="shared" si="4"/>
        <v>0</v>
      </c>
      <c r="M21" s="33">
        <f t="shared" si="5"/>
        <v>0</v>
      </c>
      <c r="N21" s="26">
        <f t="shared" si="0"/>
        <v>0</v>
      </c>
      <c r="O21" s="12" t="b">
        <f t="shared" si="1"/>
        <v>0</v>
      </c>
    </row>
    <row r="22" spans="1:15" ht="17.25" customHeight="1">
      <c r="A22" s="15">
        <v>16</v>
      </c>
      <c r="B22" s="65" t="s">
        <v>34</v>
      </c>
      <c r="C22" s="46"/>
      <c r="D22" s="47"/>
      <c r="E22" s="47"/>
      <c r="F22" s="48"/>
      <c r="G22" s="39">
        <f t="shared" si="3"/>
        <v>0</v>
      </c>
      <c r="H22" s="46"/>
      <c r="I22" s="47"/>
      <c r="J22" s="47"/>
      <c r="K22" s="48"/>
      <c r="L22" s="39">
        <f t="shared" si="4"/>
        <v>0</v>
      </c>
      <c r="M22" s="31">
        <f t="shared" si="5"/>
        <v>0</v>
      </c>
      <c r="N22" s="24">
        <f t="shared" si="0"/>
        <v>0</v>
      </c>
      <c r="O22" s="10" t="b">
        <f t="shared" si="1"/>
        <v>0</v>
      </c>
    </row>
    <row r="23" spans="1:15" ht="17.25" customHeight="1">
      <c r="A23" s="16">
        <v>17</v>
      </c>
      <c r="B23" s="66" t="s">
        <v>35</v>
      </c>
      <c r="C23" s="49"/>
      <c r="D23" s="50"/>
      <c r="E23" s="50"/>
      <c r="F23" s="51"/>
      <c r="G23" s="40">
        <f t="shared" si="3"/>
        <v>0</v>
      </c>
      <c r="H23" s="49"/>
      <c r="I23" s="50"/>
      <c r="J23" s="50"/>
      <c r="K23" s="51"/>
      <c r="L23" s="40">
        <f t="shared" si="4"/>
        <v>0</v>
      </c>
      <c r="M23" s="32">
        <f t="shared" si="5"/>
        <v>0</v>
      </c>
      <c r="N23" s="25">
        <f t="shared" si="0"/>
        <v>0</v>
      </c>
      <c r="O23" s="11" t="b">
        <f t="shared" si="1"/>
        <v>0</v>
      </c>
    </row>
    <row r="24" spans="1:15" ht="17.25" customHeight="1">
      <c r="A24" s="16">
        <v>18</v>
      </c>
      <c r="B24" s="66" t="s">
        <v>36</v>
      </c>
      <c r="C24" s="49"/>
      <c r="D24" s="50"/>
      <c r="E24" s="50"/>
      <c r="F24" s="51"/>
      <c r="G24" s="40">
        <f t="shared" si="3"/>
        <v>0</v>
      </c>
      <c r="H24" s="49"/>
      <c r="I24" s="50"/>
      <c r="J24" s="50"/>
      <c r="K24" s="51"/>
      <c r="L24" s="40">
        <f t="shared" si="4"/>
        <v>0</v>
      </c>
      <c r="M24" s="32">
        <f t="shared" si="5"/>
        <v>0</v>
      </c>
      <c r="N24" s="25">
        <f t="shared" si="0"/>
        <v>0</v>
      </c>
      <c r="O24" s="11" t="b">
        <f t="shared" si="1"/>
        <v>0</v>
      </c>
    </row>
    <row r="25" spans="1:15" ht="17.25" customHeight="1">
      <c r="A25" s="16">
        <v>19</v>
      </c>
      <c r="B25" s="66" t="s">
        <v>37</v>
      </c>
      <c r="C25" s="49"/>
      <c r="D25" s="50"/>
      <c r="E25" s="50"/>
      <c r="F25" s="51"/>
      <c r="G25" s="40">
        <f t="shared" si="3"/>
        <v>0</v>
      </c>
      <c r="H25" s="49"/>
      <c r="I25" s="50"/>
      <c r="J25" s="50"/>
      <c r="K25" s="51"/>
      <c r="L25" s="40">
        <f t="shared" si="4"/>
        <v>0</v>
      </c>
      <c r="M25" s="32">
        <f t="shared" si="5"/>
        <v>0</v>
      </c>
      <c r="N25" s="25">
        <f t="shared" si="0"/>
        <v>0</v>
      </c>
      <c r="O25" s="11" t="b">
        <f t="shared" si="1"/>
        <v>0</v>
      </c>
    </row>
    <row r="26" spans="1:15" ht="17.25" customHeight="1">
      <c r="A26" s="18">
        <v>20</v>
      </c>
      <c r="B26" s="67" t="s">
        <v>38</v>
      </c>
      <c r="C26" s="52"/>
      <c r="D26" s="53"/>
      <c r="E26" s="53"/>
      <c r="F26" s="54"/>
      <c r="G26" s="41">
        <f t="shared" si="3"/>
        <v>0</v>
      </c>
      <c r="H26" s="52"/>
      <c r="I26" s="53"/>
      <c r="J26" s="53"/>
      <c r="K26" s="54"/>
      <c r="L26" s="41">
        <f t="shared" si="4"/>
        <v>0</v>
      </c>
      <c r="M26" s="33">
        <f t="shared" si="5"/>
        <v>0</v>
      </c>
      <c r="N26" s="26">
        <f t="shared" si="0"/>
        <v>0</v>
      </c>
      <c r="O26" s="12" t="b">
        <f t="shared" si="1"/>
        <v>0</v>
      </c>
    </row>
    <row r="27" spans="1:15" ht="17.25" customHeight="1">
      <c r="A27" s="15">
        <v>21</v>
      </c>
      <c r="B27" s="65" t="s">
        <v>39</v>
      </c>
      <c r="C27" s="46"/>
      <c r="D27" s="47"/>
      <c r="E27" s="47"/>
      <c r="F27" s="48"/>
      <c r="G27" s="39">
        <f t="shared" si="3"/>
        <v>0</v>
      </c>
      <c r="H27" s="46"/>
      <c r="I27" s="47"/>
      <c r="J27" s="47"/>
      <c r="K27" s="48"/>
      <c r="L27" s="39">
        <f t="shared" si="4"/>
        <v>0</v>
      </c>
      <c r="M27" s="31">
        <f t="shared" si="5"/>
        <v>0</v>
      </c>
      <c r="N27" s="24">
        <f t="shared" si="0"/>
        <v>0</v>
      </c>
      <c r="O27" s="10" t="b">
        <f t="shared" si="1"/>
        <v>0</v>
      </c>
    </row>
    <row r="28" spans="1:15" ht="17.25" customHeight="1">
      <c r="A28" s="16">
        <v>22</v>
      </c>
      <c r="B28" s="66" t="s">
        <v>40</v>
      </c>
      <c r="C28" s="49"/>
      <c r="D28" s="50"/>
      <c r="E28" s="50"/>
      <c r="F28" s="51"/>
      <c r="G28" s="40">
        <f t="shared" si="3"/>
        <v>0</v>
      </c>
      <c r="H28" s="49"/>
      <c r="I28" s="50"/>
      <c r="J28" s="50"/>
      <c r="K28" s="51"/>
      <c r="L28" s="40">
        <f t="shared" si="4"/>
        <v>0</v>
      </c>
      <c r="M28" s="32">
        <f t="shared" si="5"/>
        <v>0</v>
      </c>
      <c r="N28" s="25">
        <f t="shared" si="0"/>
        <v>0</v>
      </c>
      <c r="O28" s="11" t="b">
        <f t="shared" si="1"/>
        <v>0</v>
      </c>
    </row>
    <row r="29" spans="1:15" ht="17.25" customHeight="1">
      <c r="A29" s="16">
        <v>23</v>
      </c>
      <c r="B29" s="66" t="s">
        <v>41</v>
      </c>
      <c r="C29" s="49"/>
      <c r="D29" s="50"/>
      <c r="E29" s="50"/>
      <c r="F29" s="51"/>
      <c r="G29" s="40">
        <f t="shared" si="3"/>
        <v>0</v>
      </c>
      <c r="H29" s="49"/>
      <c r="I29" s="50"/>
      <c r="J29" s="50"/>
      <c r="K29" s="51"/>
      <c r="L29" s="40">
        <f t="shared" si="4"/>
        <v>0</v>
      </c>
      <c r="M29" s="32">
        <f t="shared" si="5"/>
        <v>0</v>
      </c>
      <c r="N29" s="25">
        <f t="shared" si="0"/>
        <v>0</v>
      </c>
      <c r="O29" s="11" t="b">
        <f t="shared" si="1"/>
        <v>0</v>
      </c>
    </row>
    <row r="30" spans="1:15" ht="17.25" customHeight="1">
      <c r="A30" s="16">
        <v>24</v>
      </c>
      <c r="B30" s="66" t="s">
        <v>42</v>
      </c>
      <c r="C30" s="49"/>
      <c r="D30" s="50"/>
      <c r="E30" s="50"/>
      <c r="F30" s="51"/>
      <c r="G30" s="40">
        <f t="shared" si="3"/>
        <v>0</v>
      </c>
      <c r="H30" s="49"/>
      <c r="I30" s="50"/>
      <c r="J30" s="50"/>
      <c r="K30" s="51"/>
      <c r="L30" s="40">
        <f t="shared" si="4"/>
        <v>0</v>
      </c>
      <c r="M30" s="32">
        <f t="shared" si="5"/>
        <v>0</v>
      </c>
      <c r="N30" s="25">
        <f t="shared" si="0"/>
        <v>0</v>
      </c>
      <c r="O30" s="11" t="b">
        <f t="shared" si="1"/>
        <v>0</v>
      </c>
    </row>
    <row r="31" spans="1:15" ht="17.25" customHeight="1">
      <c r="A31" s="18">
        <v>25</v>
      </c>
      <c r="B31" s="67" t="s">
        <v>43</v>
      </c>
      <c r="C31" s="52"/>
      <c r="D31" s="53"/>
      <c r="E31" s="53"/>
      <c r="F31" s="54"/>
      <c r="G31" s="41">
        <f t="shared" si="3"/>
        <v>0</v>
      </c>
      <c r="H31" s="52"/>
      <c r="I31" s="53"/>
      <c r="J31" s="53"/>
      <c r="K31" s="54"/>
      <c r="L31" s="41">
        <f t="shared" si="4"/>
        <v>0</v>
      </c>
      <c r="M31" s="33">
        <f t="shared" si="5"/>
        <v>0</v>
      </c>
      <c r="N31" s="26">
        <f t="shared" si="0"/>
        <v>0</v>
      </c>
      <c r="O31" s="12" t="b">
        <f t="shared" si="1"/>
        <v>0</v>
      </c>
    </row>
    <row r="32" spans="1:15" ht="17.25" customHeight="1">
      <c r="A32" s="15">
        <v>26</v>
      </c>
      <c r="B32" s="65" t="s">
        <v>44</v>
      </c>
      <c r="C32" s="46"/>
      <c r="D32" s="47"/>
      <c r="E32" s="47"/>
      <c r="F32" s="48"/>
      <c r="G32" s="39">
        <f t="shared" si="3"/>
        <v>0</v>
      </c>
      <c r="H32" s="46"/>
      <c r="I32" s="47"/>
      <c r="J32" s="47"/>
      <c r="K32" s="48"/>
      <c r="L32" s="39">
        <f t="shared" si="4"/>
        <v>0</v>
      </c>
      <c r="M32" s="31">
        <f t="shared" si="5"/>
        <v>0</v>
      </c>
      <c r="N32" s="24">
        <f t="shared" si="0"/>
        <v>0</v>
      </c>
      <c r="O32" s="10" t="b">
        <f t="shared" si="1"/>
        <v>0</v>
      </c>
    </row>
    <row r="33" spans="1:15" ht="17.25" customHeight="1">
      <c r="A33" s="16">
        <v>27</v>
      </c>
      <c r="B33" s="66" t="s">
        <v>45</v>
      </c>
      <c r="C33" s="49"/>
      <c r="D33" s="50"/>
      <c r="E33" s="50"/>
      <c r="F33" s="51"/>
      <c r="G33" s="40">
        <f t="shared" si="3"/>
        <v>0</v>
      </c>
      <c r="H33" s="49"/>
      <c r="I33" s="50"/>
      <c r="J33" s="50"/>
      <c r="K33" s="51"/>
      <c r="L33" s="40">
        <f t="shared" si="4"/>
        <v>0</v>
      </c>
      <c r="M33" s="32">
        <f t="shared" si="5"/>
        <v>0</v>
      </c>
      <c r="N33" s="25">
        <f t="shared" si="0"/>
        <v>0</v>
      </c>
      <c r="O33" s="11" t="b">
        <f t="shared" si="1"/>
        <v>0</v>
      </c>
    </row>
    <row r="34" spans="1:15" ht="17.25" customHeight="1">
      <c r="A34" s="16">
        <v>28</v>
      </c>
      <c r="B34" s="66" t="s">
        <v>46</v>
      </c>
      <c r="C34" s="49"/>
      <c r="D34" s="50"/>
      <c r="E34" s="50"/>
      <c r="F34" s="51"/>
      <c r="G34" s="40">
        <f t="shared" si="3"/>
        <v>0</v>
      </c>
      <c r="H34" s="49"/>
      <c r="I34" s="50"/>
      <c r="J34" s="50"/>
      <c r="K34" s="51"/>
      <c r="L34" s="40">
        <f t="shared" si="4"/>
        <v>0</v>
      </c>
      <c r="M34" s="32">
        <f t="shared" si="5"/>
        <v>0</v>
      </c>
      <c r="N34" s="25">
        <f t="shared" si="0"/>
        <v>0</v>
      </c>
      <c r="O34" s="11" t="b">
        <f t="shared" si="1"/>
        <v>0</v>
      </c>
    </row>
    <row r="35" spans="1:15" ht="17.25" customHeight="1">
      <c r="A35" s="73"/>
      <c r="B35" s="74" t="s">
        <v>53</v>
      </c>
      <c r="C35" s="75"/>
      <c r="D35" s="76"/>
      <c r="E35" s="76"/>
      <c r="F35" s="77"/>
      <c r="G35" s="78">
        <f t="shared" si="3"/>
        <v>0</v>
      </c>
      <c r="H35" s="75"/>
      <c r="I35" s="76"/>
      <c r="J35" s="76"/>
      <c r="K35" s="77"/>
      <c r="L35" s="78">
        <f t="shared" si="4"/>
        <v>0</v>
      </c>
      <c r="M35" s="79">
        <f t="shared" si="5"/>
        <v>0</v>
      </c>
      <c r="N35" s="80">
        <f t="shared" si="0"/>
        <v>0</v>
      </c>
      <c r="O35" s="81" t="b">
        <f t="shared" si="1"/>
        <v>0</v>
      </c>
    </row>
    <row r="36" spans="1:15" ht="17.25" customHeight="1">
      <c r="A36" s="17">
        <v>30</v>
      </c>
      <c r="B36" s="69" t="s">
        <v>47</v>
      </c>
      <c r="C36" s="52"/>
      <c r="D36" s="53"/>
      <c r="E36" s="53"/>
      <c r="F36" s="54"/>
      <c r="G36" s="41">
        <f t="shared" si="3"/>
        <v>0</v>
      </c>
      <c r="H36" s="52"/>
      <c r="I36" s="53"/>
      <c r="J36" s="53"/>
      <c r="K36" s="54"/>
      <c r="L36" s="41">
        <f t="shared" si="4"/>
        <v>0</v>
      </c>
      <c r="M36" s="33">
        <f t="shared" si="5"/>
        <v>0</v>
      </c>
      <c r="N36" s="26">
        <f t="shared" si="0"/>
        <v>0</v>
      </c>
      <c r="O36" s="12" t="b">
        <f t="shared" si="1"/>
        <v>0</v>
      </c>
    </row>
    <row r="37" spans="1:15" ht="17.25" customHeight="1">
      <c r="A37" s="15">
        <v>31</v>
      </c>
      <c r="B37" s="70" t="s">
        <v>48</v>
      </c>
      <c r="C37" s="46"/>
      <c r="D37" s="47"/>
      <c r="E37" s="47"/>
      <c r="F37" s="48"/>
      <c r="G37" s="39">
        <f t="shared" si="3"/>
        <v>0</v>
      </c>
      <c r="H37" s="46"/>
      <c r="I37" s="47"/>
      <c r="J37" s="47"/>
      <c r="K37" s="48"/>
      <c r="L37" s="39">
        <f t="shared" si="4"/>
        <v>0</v>
      </c>
      <c r="M37" s="31">
        <f t="shared" si="5"/>
        <v>0</v>
      </c>
      <c r="N37" s="24">
        <f t="shared" si="0"/>
        <v>0</v>
      </c>
      <c r="O37" s="10" t="b">
        <f t="shared" si="1"/>
        <v>0</v>
      </c>
    </row>
    <row r="38" spans="1:15" ht="17.25" customHeight="1">
      <c r="A38" s="16">
        <v>32</v>
      </c>
      <c r="B38" s="68" t="s">
        <v>49</v>
      </c>
      <c r="C38" s="49"/>
      <c r="D38" s="50"/>
      <c r="E38" s="50"/>
      <c r="F38" s="51"/>
      <c r="G38" s="40">
        <f t="shared" si="3"/>
        <v>0</v>
      </c>
      <c r="H38" s="49"/>
      <c r="I38" s="50"/>
      <c r="J38" s="50"/>
      <c r="K38" s="51"/>
      <c r="L38" s="40">
        <f t="shared" si="4"/>
        <v>0</v>
      </c>
      <c r="M38" s="32">
        <f t="shared" si="5"/>
        <v>0</v>
      </c>
      <c r="N38" s="25">
        <f t="shared" si="0"/>
        <v>0</v>
      </c>
      <c r="O38" s="11" t="b">
        <f t="shared" si="1"/>
        <v>0</v>
      </c>
    </row>
    <row r="39" spans="1:15" ht="17.25" customHeight="1">
      <c r="A39" s="16">
        <v>33</v>
      </c>
      <c r="B39" s="68" t="s">
        <v>50</v>
      </c>
      <c r="C39" s="49"/>
      <c r="D39" s="50"/>
      <c r="E39" s="50"/>
      <c r="F39" s="51"/>
      <c r="G39" s="40">
        <f t="shared" si="3"/>
        <v>0</v>
      </c>
      <c r="H39" s="49"/>
      <c r="I39" s="50"/>
      <c r="J39" s="50"/>
      <c r="K39" s="51"/>
      <c r="L39" s="40">
        <f t="shared" si="4"/>
        <v>0</v>
      </c>
      <c r="M39" s="32">
        <f t="shared" si="5"/>
        <v>0</v>
      </c>
      <c r="N39" s="25">
        <f t="shared" si="0"/>
        <v>0</v>
      </c>
      <c r="O39" s="11" t="b">
        <f t="shared" si="1"/>
        <v>0</v>
      </c>
    </row>
    <row r="40" spans="1:15" ht="17.25" customHeight="1">
      <c r="A40" s="16">
        <v>34</v>
      </c>
      <c r="B40" s="71" t="s">
        <v>51</v>
      </c>
      <c r="C40" s="49"/>
      <c r="D40" s="50"/>
      <c r="E40" s="50"/>
      <c r="F40" s="51"/>
      <c r="G40" s="40">
        <f t="shared" si="3"/>
        <v>0</v>
      </c>
      <c r="H40" s="49"/>
      <c r="I40" s="50"/>
      <c r="J40" s="50"/>
      <c r="K40" s="51"/>
      <c r="L40" s="40">
        <f t="shared" si="4"/>
        <v>0</v>
      </c>
      <c r="M40" s="32">
        <f t="shared" si="5"/>
        <v>0</v>
      </c>
      <c r="N40" s="25">
        <f t="shared" si="0"/>
        <v>0</v>
      </c>
      <c r="O40" s="11" t="b">
        <f t="shared" si="1"/>
        <v>0</v>
      </c>
    </row>
    <row r="41" spans="1:15" ht="17.25" customHeight="1">
      <c r="A41" s="18">
        <v>35</v>
      </c>
      <c r="B41" s="72" t="s">
        <v>52</v>
      </c>
      <c r="C41" s="52"/>
      <c r="D41" s="53"/>
      <c r="E41" s="53"/>
      <c r="F41" s="54"/>
      <c r="G41" s="41">
        <f t="shared" si="3"/>
        <v>0</v>
      </c>
      <c r="H41" s="52"/>
      <c r="I41" s="53"/>
      <c r="J41" s="53"/>
      <c r="K41" s="54"/>
      <c r="L41" s="41">
        <f t="shared" si="4"/>
        <v>0</v>
      </c>
      <c r="M41" s="33">
        <f t="shared" si="5"/>
        <v>0</v>
      </c>
      <c r="N41" s="26">
        <f t="shared" si="0"/>
        <v>0</v>
      </c>
      <c r="O41" s="12" t="b">
        <f t="shared" si="1"/>
        <v>0</v>
      </c>
    </row>
    <row r="42" spans="1:15" ht="17.25" customHeight="1">
      <c r="A42" s="15"/>
      <c r="B42" s="35"/>
      <c r="C42" s="46"/>
      <c r="D42" s="47"/>
      <c r="E42" s="47"/>
      <c r="F42" s="48"/>
      <c r="G42" s="39">
        <f t="shared" si="3"/>
        <v>0</v>
      </c>
      <c r="H42" s="46"/>
      <c r="I42" s="47"/>
      <c r="J42" s="47"/>
      <c r="K42" s="48"/>
      <c r="L42" s="39">
        <f t="shared" si="4"/>
        <v>0</v>
      </c>
      <c r="M42" s="31">
        <f t="shared" si="5"/>
        <v>0</v>
      </c>
      <c r="N42" s="24">
        <f t="shared" si="0"/>
        <v>0</v>
      </c>
      <c r="O42" s="10" t="b">
        <f t="shared" si="1"/>
        <v>0</v>
      </c>
    </row>
    <row r="43" spans="1:15" ht="17.25" customHeight="1">
      <c r="A43" s="18"/>
      <c r="B43" s="21"/>
      <c r="C43" s="52"/>
      <c r="D43" s="53"/>
      <c r="E43" s="53"/>
      <c r="F43" s="54"/>
      <c r="G43" s="41">
        <f t="shared" si="3"/>
        <v>0</v>
      </c>
      <c r="H43" s="52"/>
      <c r="I43" s="53"/>
      <c r="J43" s="53"/>
      <c r="K43" s="54"/>
      <c r="L43" s="41">
        <f t="shared" si="4"/>
        <v>0</v>
      </c>
      <c r="M43" s="33">
        <f t="shared" si="5"/>
        <v>0</v>
      </c>
      <c r="N43" s="26">
        <f t="shared" si="0"/>
        <v>0</v>
      </c>
      <c r="O43" s="12" t="b">
        <f t="shared" si="1"/>
        <v>0</v>
      </c>
    </row>
    <row r="44" spans="1:15" ht="21" customHeight="1">
      <c r="A44" s="84" t="s">
        <v>2</v>
      </c>
      <c r="B44" s="84"/>
      <c r="C44" s="55">
        <f t="shared" ref="C44:L44" si="6">SUM(C7:C43)</f>
        <v>0</v>
      </c>
      <c r="D44" s="56">
        <f t="shared" si="6"/>
        <v>0</v>
      </c>
      <c r="E44" s="56">
        <f t="shared" si="6"/>
        <v>0</v>
      </c>
      <c r="F44" s="57">
        <f t="shared" si="6"/>
        <v>0</v>
      </c>
      <c r="G44" s="30">
        <f t="shared" si="6"/>
        <v>0</v>
      </c>
      <c r="H44" s="55">
        <f t="shared" si="6"/>
        <v>0</v>
      </c>
      <c r="I44" s="56">
        <f t="shared" si="6"/>
        <v>0</v>
      </c>
      <c r="J44" s="56">
        <f t="shared" si="6"/>
        <v>0</v>
      </c>
      <c r="K44" s="57">
        <f t="shared" si="6"/>
        <v>0</v>
      </c>
      <c r="L44" s="30">
        <f t="shared" si="6"/>
        <v>0</v>
      </c>
      <c r="M44" s="33">
        <f t="shared" si="5"/>
        <v>0</v>
      </c>
      <c r="N44" s="27"/>
      <c r="O44" s="19"/>
    </row>
    <row r="45" spans="1:15" ht="21" customHeight="1">
      <c r="A45" s="85" t="s">
        <v>5</v>
      </c>
      <c r="B45" s="82"/>
      <c r="C45" s="58">
        <f>C44/$A$47</f>
        <v>0</v>
      </c>
      <c r="D45" s="59">
        <f t="shared" ref="D45:N45" si="7">D44/$A$47</f>
        <v>0</v>
      </c>
      <c r="E45" s="59">
        <f t="shared" si="7"/>
        <v>0</v>
      </c>
      <c r="F45" s="60">
        <f t="shared" si="7"/>
        <v>0</v>
      </c>
      <c r="G45" s="42">
        <f t="shared" si="7"/>
        <v>0</v>
      </c>
      <c r="H45" s="58">
        <f t="shared" si="7"/>
        <v>0</v>
      </c>
      <c r="I45" s="59">
        <f t="shared" si="7"/>
        <v>0</v>
      </c>
      <c r="J45" s="59">
        <f t="shared" si="7"/>
        <v>0</v>
      </c>
      <c r="K45" s="60">
        <f t="shared" si="7"/>
        <v>0</v>
      </c>
      <c r="L45" s="42">
        <f t="shared" si="7"/>
        <v>0</v>
      </c>
      <c r="M45" s="6">
        <f t="shared" si="7"/>
        <v>0</v>
      </c>
      <c r="N45" s="6"/>
      <c r="O45" s="8"/>
    </row>
    <row r="46" spans="1:15" ht="21" customHeight="1">
      <c r="A46" s="82" t="s">
        <v>14</v>
      </c>
      <c r="B46" s="82"/>
      <c r="C46" s="94">
        <f t="shared" ref="C46:N46" si="8">C45/C6*100</f>
        <v>0</v>
      </c>
      <c r="D46" s="95">
        <f t="shared" si="8"/>
        <v>0</v>
      </c>
      <c r="E46" s="95">
        <f t="shared" si="8"/>
        <v>0</v>
      </c>
      <c r="F46" s="96">
        <f t="shared" si="8"/>
        <v>0</v>
      </c>
      <c r="G46" s="42">
        <f t="shared" si="8"/>
        <v>0</v>
      </c>
      <c r="H46" s="94">
        <f t="shared" si="8"/>
        <v>0</v>
      </c>
      <c r="I46" s="95">
        <f t="shared" si="8"/>
        <v>0</v>
      </c>
      <c r="J46" s="95">
        <f t="shared" si="8"/>
        <v>0</v>
      </c>
      <c r="K46" s="96">
        <f t="shared" si="8"/>
        <v>0</v>
      </c>
      <c r="L46" s="42">
        <f t="shared" si="8"/>
        <v>0</v>
      </c>
      <c r="M46" s="6">
        <f t="shared" si="8"/>
        <v>0</v>
      </c>
      <c r="N46" s="6"/>
      <c r="O46" s="8"/>
    </row>
    <row r="47" spans="1:15">
      <c r="A47" s="64">
        <f>COUNT(A7:A43)</f>
        <v>34</v>
      </c>
      <c r="B47" s="1"/>
    </row>
    <row r="48" spans="1:15">
      <c r="A48" s="13"/>
      <c r="B48" s="14"/>
    </row>
    <row r="49" spans="1:2">
      <c r="A49" s="13"/>
      <c r="B49" s="14"/>
    </row>
    <row r="50" spans="1:2">
      <c r="A50" s="13"/>
      <c r="B50" s="14"/>
    </row>
    <row r="51" spans="1:2">
      <c r="A51" s="13"/>
      <c r="B51" s="14"/>
    </row>
    <row r="52" spans="1:2">
      <c r="A52" s="13"/>
      <c r="B52" s="14"/>
    </row>
    <row r="53" spans="1:2">
      <c r="A53" s="13"/>
      <c r="B53" s="14"/>
    </row>
    <row r="54" spans="1:2">
      <c r="A54" s="13"/>
      <c r="B54" s="14"/>
    </row>
    <row r="55" spans="1:2">
      <c r="A55" s="13"/>
      <c r="B55" s="14"/>
    </row>
    <row r="56" spans="1:2">
      <c r="A56" s="13"/>
      <c r="B56" s="14"/>
    </row>
    <row r="57" spans="1:2">
      <c r="A57" s="13"/>
      <c r="B57" s="14"/>
    </row>
    <row r="58" spans="1:2">
      <c r="A58" s="13"/>
      <c r="B58" s="14"/>
    </row>
    <row r="59" spans="1:2">
      <c r="A59" s="13"/>
      <c r="B59" s="14"/>
    </row>
    <row r="60" spans="1:2">
      <c r="A60" s="13"/>
      <c r="B60" s="14"/>
    </row>
    <row r="61" spans="1:2">
      <c r="A61" s="13"/>
      <c r="B61" s="1"/>
    </row>
    <row r="62" spans="1:2">
      <c r="A62" s="13"/>
      <c r="B62" s="13"/>
    </row>
    <row r="63" spans="1:2">
      <c r="A63" s="13"/>
      <c r="B63" s="13"/>
    </row>
    <row r="64" spans="1:2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  <row r="159" spans="1:2">
      <c r="A159" s="13"/>
      <c r="B159" s="13"/>
    </row>
    <row r="160" spans="1:2">
      <c r="A160" s="13"/>
      <c r="B160" s="13"/>
    </row>
    <row r="161" spans="1:2">
      <c r="A161" s="13"/>
      <c r="B161" s="13"/>
    </row>
    <row r="162" spans="1:2">
      <c r="A162" s="13"/>
      <c r="B162" s="13"/>
    </row>
    <row r="163" spans="1:2">
      <c r="A163" s="13"/>
      <c r="B163" s="13"/>
    </row>
    <row r="164" spans="1:2">
      <c r="A164" s="13"/>
      <c r="B164" s="13"/>
    </row>
    <row r="165" spans="1:2">
      <c r="A165" s="13"/>
      <c r="B165" s="13"/>
    </row>
    <row r="166" spans="1:2">
      <c r="A166" s="13"/>
      <c r="B166" s="13"/>
    </row>
    <row r="167" spans="1:2">
      <c r="A167" s="13"/>
      <c r="B167" s="13"/>
    </row>
    <row r="168" spans="1:2">
      <c r="A168" s="13"/>
      <c r="B168" s="13"/>
    </row>
    <row r="169" spans="1:2">
      <c r="A169" s="13"/>
      <c r="B169" s="13"/>
    </row>
    <row r="170" spans="1:2">
      <c r="A170" s="13"/>
      <c r="B170" s="13"/>
    </row>
    <row r="171" spans="1:2">
      <c r="A171" s="13"/>
      <c r="B171" s="13"/>
    </row>
    <row r="172" spans="1:2">
      <c r="A172" s="13"/>
      <c r="B172" s="13"/>
    </row>
    <row r="173" spans="1:2">
      <c r="A173" s="13"/>
      <c r="B173" s="13"/>
    </row>
    <row r="174" spans="1:2">
      <c r="A174" s="13"/>
      <c r="B174" s="13"/>
    </row>
    <row r="175" spans="1:2">
      <c r="A175" s="13"/>
      <c r="B175" s="13"/>
    </row>
    <row r="176" spans="1:2">
      <c r="A176" s="13"/>
      <c r="B176" s="13"/>
    </row>
    <row r="177" spans="1:2">
      <c r="A177" s="13"/>
      <c r="B177" s="13"/>
    </row>
    <row r="178" spans="1:2">
      <c r="A178" s="13"/>
      <c r="B178" s="13"/>
    </row>
    <row r="179" spans="1:2">
      <c r="A179" s="13"/>
      <c r="B179" s="13"/>
    </row>
    <row r="180" spans="1:2">
      <c r="A180" s="13"/>
      <c r="B180" s="13"/>
    </row>
    <row r="181" spans="1:2">
      <c r="A181" s="13"/>
      <c r="B181" s="13"/>
    </row>
    <row r="182" spans="1:2">
      <c r="A182" s="13"/>
      <c r="B182" s="13"/>
    </row>
    <row r="183" spans="1:2">
      <c r="A183" s="13"/>
      <c r="B183" s="13"/>
    </row>
    <row r="184" spans="1:2">
      <c r="A184" s="13"/>
      <c r="B184" s="13"/>
    </row>
    <row r="185" spans="1:2">
      <c r="A185" s="13"/>
      <c r="B185" s="13"/>
    </row>
    <row r="186" spans="1:2">
      <c r="A186" s="13"/>
      <c r="B186" s="13"/>
    </row>
    <row r="187" spans="1:2">
      <c r="A187" s="13"/>
      <c r="B187" s="13"/>
    </row>
    <row r="188" spans="1:2">
      <c r="A188" s="13"/>
      <c r="B188" s="13"/>
    </row>
    <row r="189" spans="1:2">
      <c r="A189" s="13"/>
      <c r="B189" s="13"/>
    </row>
    <row r="190" spans="1:2">
      <c r="A190" s="13"/>
      <c r="B190" s="13"/>
    </row>
    <row r="191" spans="1:2">
      <c r="A191" s="13"/>
      <c r="B191" s="13"/>
    </row>
    <row r="192" spans="1:2">
      <c r="A192" s="13"/>
      <c r="B192" s="13"/>
    </row>
    <row r="193" spans="1:2">
      <c r="A193" s="13"/>
      <c r="B193" s="13"/>
    </row>
    <row r="194" spans="1:2">
      <c r="A194" s="13"/>
      <c r="B194" s="13"/>
    </row>
    <row r="195" spans="1:2">
      <c r="A195" s="13"/>
      <c r="B195" s="13"/>
    </row>
  </sheetData>
  <mergeCells count="20">
    <mergeCell ref="A1:O1"/>
    <mergeCell ref="C3:C5"/>
    <mergeCell ref="E3:E5"/>
    <mergeCell ref="D3:D5"/>
    <mergeCell ref="F3:F5"/>
    <mergeCell ref="A2:K2"/>
    <mergeCell ref="A46:B46"/>
    <mergeCell ref="M3:M5"/>
    <mergeCell ref="N3:N5"/>
    <mergeCell ref="O3:O5"/>
    <mergeCell ref="A44:B44"/>
    <mergeCell ref="A45:B45"/>
    <mergeCell ref="G3:G5"/>
    <mergeCell ref="H3:H5"/>
    <mergeCell ref="I3:I5"/>
    <mergeCell ref="J3:J5"/>
    <mergeCell ref="K3:K5"/>
    <mergeCell ref="L3:L5"/>
    <mergeCell ref="A3:A6"/>
    <mergeCell ref="B3:B5"/>
  </mergeCells>
  <pageMargins left="0.78" right="0.27" top="0.43" bottom="0.38" header="0.3" footer="0.3"/>
  <pageSetup paperSize="9" orientation="portrait" horizontalDpi="4294967293" r:id="rId1"/>
  <legacyDrawing r:id="rId2"/>
  <oleObjects>
    <oleObject progId="Equation.3" shapeId="368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Normal="100" workbookViewId="0">
      <selection sqref="A1:O1"/>
    </sheetView>
  </sheetViews>
  <sheetFormatPr defaultRowHeight="23.25"/>
  <cols>
    <col min="1" max="1" width="5.42578125" style="7" customWidth="1"/>
    <col min="2" max="2" width="24.7109375" style="7" customWidth="1"/>
    <col min="3" max="6" width="4.5703125" style="7" customWidth="1"/>
    <col min="7" max="7" width="5.7109375" style="7" customWidth="1"/>
    <col min="8" max="11" width="4.5703125" style="7" customWidth="1"/>
    <col min="12" max="13" width="5.7109375" style="7" customWidth="1"/>
    <col min="14" max="14" width="6.42578125" style="7" customWidth="1"/>
    <col min="15" max="15" width="6.5703125" style="7" customWidth="1"/>
  </cols>
  <sheetData>
    <row r="1" spans="1:1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>
      <c r="A2" s="93" t="s">
        <v>111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M2" s="62" t="s">
        <v>17</v>
      </c>
      <c r="N2" s="61">
        <f>COUNT(A7:A43)</f>
        <v>35</v>
      </c>
      <c r="O2" s="63" t="s">
        <v>18</v>
      </c>
    </row>
    <row r="3" spans="1:15" ht="19.5" customHeight="1">
      <c r="A3" s="90" t="s">
        <v>0</v>
      </c>
      <c r="B3" s="90" t="s">
        <v>1</v>
      </c>
      <c r="C3" s="87" t="s">
        <v>6</v>
      </c>
      <c r="D3" s="88" t="s">
        <v>8</v>
      </c>
      <c r="E3" s="88" t="s">
        <v>4</v>
      </c>
      <c r="F3" s="89" t="s">
        <v>10</v>
      </c>
      <c r="G3" s="86" t="s">
        <v>2</v>
      </c>
      <c r="H3" s="87" t="s">
        <v>7</v>
      </c>
      <c r="I3" s="88" t="s">
        <v>15</v>
      </c>
      <c r="J3" s="88" t="s">
        <v>9</v>
      </c>
      <c r="K3" s="89" t="s">
        <v>11</v>
      </c>
      <c r="L3" s="86" t="s">
        <v>2</v>
      </c>
      <c r="M3" s="83" t="s">
        <v>2</v>
      </c>
      <c r="N3" s="83" t="s">
        <v>12</v>
      </c>
      <c r="O3" s="83" t="s">
        <v>13</v>
      </c>
    </row>
    <row r="4" spans="1:15" ht="19.5" customHeight="1">
      <c r="A4" s="91"/>
      <c r="B4" s="91"/>
      <c r="C4" s="87"/>
      <c r="D4" s="88"/>
      <c r="E4" s="88"/>
      <c r="F4" s="89"/>
      <c r="G4" s="86"/>
      <c r="H4" s="87"/>
      <c r="I4" s="88"/>
      <c r="J4" s="88"/>
      <c r="K4" s="89"/>
      <c r="L4" s="86"/>
      <c r="M4" s="83"/>
      <c r="N4" s="83"/>
      <c r="O4" s="83"/>
    </row>
    <row r="5" spans="1:15" ht="19.5" customHeight="1">
      <c r="A5" s="91"/>
      <c r="B5" s="91"/>
      <c r="C5" s="87"/>
      <c r="D5" s="88"/>
      <c r="E5" s="88"/>
      <c r="F5" s="89"/>
      <c r="G5" s="86"/>
      <c r="H5" s="87"/>
      <c r="I5" s="88"/>
      <c r="J5" s="88"/>
      <c r="K5" s="89"/>
      <c r="L5" s="86"/>
      <c r="M5" s="83"/>
      <c r="N5" s="83"/>
      <c r="O5" s="83"/>
    </row>
    <row r="6" spans="1:15" ht="19.5" customHeight="1">
      <c r="A6" s="91"/>
      <c r="B6" s="9" t="s">
        <v>3</v>
      </c>
      <c r="C6" s="43">
        <v>10</v>
      </c>
      <c r="D6" s="44">
        <v>10</v>
      </c>
      <c r="E6" s="44">
        <v>10</v>
      </c>
      <c r="F6" s="45">
        <v>10</v>
      </c>
      <c r="G6" s="38">
        <f>SUM(C6:F6)</f>
        <v>40</v>
      </c>
      <c r="H6" s="43">
        <v>10</v>
      </c>
      <c r="I6" s="44">
        <v>10</v>
      </c>
      <c r="J6" s="44">
        <v>10</v>
      </c>
      <c r="K6" s="45">
        <v>10</v>
      </c>
      <c r="L6" s="38">
        <f>SUM(H6:K6)</f>
        <v>40</v>
      </c>
      <c r="M6" s="23">
        <f>G6+L6</f>
        <v>80</v>
      </c>
      <c r="N6" s="37">
        <v>100</v>
      </c>
      <c r="O6" s="37"/>
    </row>
    <row r="7" spans="1:15" ht="17.25" customHeight="1">
      <c r="A7" s="15">
        <v>1</v>
      </c>
      <c r="B7" s="65" t="s">
        <v>54</v>
      </c>
      <c r="C7" s="46"/>
      <c r="D7" s="47"/>
      <c r="E7" s="47"/>
      <c r="F7" s="48"/>
      <c r="G7" s="39">
        <f>SUM(C7:F7)</f>
        <v>0</v>
      </c>
      <c r="H7" s="46"/>
      <c r="I7" s="47"/>
      <c r="J7" s="47"/>
      <c r="K7" s="48"/>
      <c r="L7" s="39">
        <f>SUM(H7:K7)</f>
        <v>0</v>
      </c>
      <c r="M7" s="31">
        <f>G7+L7</f>
        <v>0</v>
      </c>
      <c r="N7" s="24">
        <f t="shared" ref="N7:N43" si="0">IF(C7&lt;=50,M7/$M$6*100," ")</f>
        <v>0</v>
      </c>
      <c r="O7" s="10" t="b">
        <f t="shared" ref="O7:O43" si="1">IF(M7&gt;1000," ",IF(M7&gt;=1,RANK(M7,$M$7:$M$43)))</f>
        <v>0</v>
      </c>
    </row>
    <row r="8" spans="1:15" ht="17.25" customHeight="1">
      <c r="A8" s="16">
        <v>2</v>
      </c>
      <c r="B8" s="66" t="s">
        <v>55</v>
      </c>
      <c r="C8" s="49"/>
      <c r="D8" s="50"/>
      <c r="E8" s="50"/>
      <c r="F8" s="51"/>
      <c r="G8" s="40">
        <f>SUM(C8:F8)</f>
        <v>0</v>
      </c>
      <c r="H8" s="49"/>
      <c r="I8" s="50"/>
      <c r="J8" s="50"/>
      <c r="K8" s="51"/>
      <c r="L8" s="40">
        <f>SUM(H8:K8)</f>
        <v>0</v>
      </c>
      <c r="M8" s="32">
        <f t="shared" ref="M8:M44" si="2">G8+L8</f>
        <v>0</v>
      </c>
      <c r="N8" s="25">
        <f t="shared" si="0"/>
        <v>0</v>
      </c>
      <c r="O8" s="11" t="b">
        <f t="shared" si="1"/>
        <v>0</v>
      </c>
    </row>
    <row r="9" spans="1:15" ht="17.25" customHeight="1">
      <c r="A9" s="16">
        <v>3</v>
      </c>
      <c r="B9" s="66" t="s">
        <v>56</v>
      </c>
      <c r="C9" s="49"/>
      <c r="D9" s="50"/>
      <c r="E9" s="50"/>
      <c r="F9" s="51"/>
      <c r="G9" s="40">
        <f t="shared" ref="G9:G43" si="3">SUM(C9:F9)</f>
        <v>0</v>
      </c>
      <c r="H9" s="49"/>
      <c r="I9" s="50"/>
      <c r="J9" s="50"/>
      <c r="K9" s="51"/>
      <c r="L9" s="40">
        <f t="shared" ref="L9:L43" si="4">SUM(H9:K9)</f>
        <v>0</v>
      </c>
      <c r="M9" s="32">
        <f t="shared" si="2"/>
        <v>0</v>
      </c>
      <c r="N9" s="25">
        <f t="shared" si="0"/>
        <v>0</v>
      </c>
      <c r="O9" s="11" t="b">
        <f t="shared" si="1"/>
        <v>0</v>
      </c>
    </row>
    <row r="10" spans="1:15" ht="17.25" customHeight="1">
      <c r="A10" s="16">
        <v>4</v>
      </c>
      <c r="B10" s="66" t="s">
        <v>57</v>
      </c>
      <c r="C10" s="49"/>
      <c r="D10" s="50"/>
      <c r="E10" s="50"/>
      <c r="F10" s="51"/>
      <c r="G10" s="40">
        <f t="shared" si="3"/>
        <v>0</v>
      </c>
      <c r="H10" s="49"/>
      <c r="I10" s="50"/>
      <c r="J10" s="50"/>
      <c r="K10" s="51"/>
      <c r="L10" s="40">
        <f t="shared" si="4"/>
        <v>0</v>
      </c>
      <c r="M10" s="32">
        <f t="shared" si="2"/>
        <v>0</v>
      </c>
      <c r="N10" s="25">
        <f t="shared" si="0"/>
        <v>0</v>
      </c>
      <c r="O10" s="11" t="b">
        <f t="shared" si="1"/>
        <v>0</v>
      </c>
    </row>
    <row r="11" spans="1:15" ht="17.25" customHeight="1">
      <c r="A11" s="17">
        <v>5</v>
      </c>
      <c r="B11" s="67" t="s">
        <v>58</v>
      </c>
      <c r="C11" s="52"/>
      <c r="D11" s="53"/>
      <c r="E11" s="53"/>
      <c r="F11" s="54"/>
      <c r="G11" s="41">
        <f t="shared" si="3"/>
        <v>0</v>
      </c>
      <c r="H11" s="52"/>
      <c r="I11" s="53"/>
      <c r="J11" s="53"/>
      <c r="K11" s="54"/>
      <c r="L11" s="41">
        <f t="shared" si="4"/>
        <v>0</v>
      </c>
      <c r="M11" s="33">
        <f t="shared" si="2"/>
        <v>0</v>
      </c>
      <c r="N11" s="26">
        <f t="shared" si="0"/>
        <v>0</v>
      </c>
      <c r="O11" s="12" t="b">
        <f t="shared" si="1"/>
        <v>0</v>
      </c>
    </row>
    <row r="12" spans="1:15" ht="17.25" customHeight="1">
      <c r="A12" s="15">
        <v>6</v>
      </c>
      <c r="B12" s="65" t="s">
        <v>59</v>
      </c>
      <c r="C12" s="46"/>
      <c r="D12" s="47"/>
      <c r="E12" s="47"/>
      <c r="F12" s="48"/>
      <c r="G12" s="39">
        <f t="shared" si="3"/>
        <v>0</v>
      </c>
      <c r="H12" s="46"/>
      <c r="I12" s="47"/>
      <c r="J12" s="47"/>
      <c r="K12" s="48"/>
      <c r="L12" s="39">
        <f t="shared" si="4"/>
        <v>0</v>
      </c>
      <c r="M12" s="31">
        <f t="shared" si="2"/>
        <v>0</v>
      </c>
      <c r="N12" s="24">
        <f t="shared" si="0"/>
        <v>0</v>
      </c>
      <c r="O12" s="10" t="b">
        <f t="shared" si="1"/>
        <v>0</v>
      </c>
    </row>
    <row r="13" spans="1:15" ht="17.25" customHeight="1">
      <c r="A13" s="16">
        <v>7</v>
      </c>
      <c r="B13" s="66" t="s">
        <v>60</v>
      </c>
      <c r="C13" s="49"/>
      <c r="D13" s="50"/>
      <c r="E13" s="50"/>
      <c r="F13" s="51"/>
      <c r="G13" s="40">
        <f t="shared" si="3"/>
        <v>0</v>
      </c>
      <c r="H13" s="49"/>
      <c r="I13" s="50"/>
      <c r="J13" s="50"/>
      <c r="K13" s="51"/>
      <c r="L13" s="40">
        <f t="shared" si="4"/>
        <v>0</v>
      </c>
      <c r="M13" s="32">
        <f t="shared" si="2"/>
        <v>0</v>
      </c>
      <c r="N13" s="25">
        <f t="shared" si="0"/>
        <v>0</v>
      </c>
      <c r="O13" s="11" t="b">
        <f t="shared" si="1"/>
        <v>0</v>
      </c>
    </row>
    <row r="14" spans="1:15" ht="17.25" customHeight="1">
      <c r="A14" s="16">
        <v>8</v>
      </c>
      <c r="B14" s="66" t="s">
        <v>61</v>
      </c>
      <c r="C14" s="49"/>
      <c r="D14" s="50"/>
      <c r="E14" s="50"/>
      <c r="F14" s="51"/>
      <c r="G14" s="40">
        <f t="shared" si="3"/>
        <v>0</v>
      </c>
      <c r="H14" s="49"/>
      <c r="I14" s="50"/>
      <c r="J14" s="50"/>
      <c r="K14" s="51"/>
      <c r="L14" s="40">
        <f t="shared" si="4"/>
        <v>0</v>
      </c>
      <c r="M14" s="32">
        <f t="shared" si="2"/>
        <v>0</v>
      </c>
      <c r="N14" s="25">
        <f t="shared" si="0"/>
        <v>0</v>
      </c>
      <c r="O14" s="11" t="b">
        <f t="shared" si="1"/>
        <v>0</v>
      </c>
    </row>
    <row r="15" spans="1:15" ht="17.25" customHeight="1">
      <c r="A15" s="16">
        <v>9</v>
      </c>
      <c r="B15" s="66" t="s">
        <v>62</v>
      </c>
      <c r="C15" s="49"/>
      <c r="D15" s="50"/>
      <c r="E15" s="50"/>
      <c r="F15" s="51"/>
      <c r="G15" s="40">
        <f t="shared" si="3"/>
        <v>0</v>
      </c>
      <c r="H15" s="49"/>
      <c r="I15" s="50"/>
      <c r="J15" s="50"/>
      <c r="K15" s="51"/>
      <c r="L15" s="40">
        <f t="shared" si="4"/>
        <v>0</v>
      </c>
      <c r="M15" s="32">
        <f t="shared" si="2"/>
        <v>0</v>
      </c>
      <c r="N15" s="25">
        <f t="shared" si="0"/>
        <v>0</v>
      </c>
      <c r="O15" s="11" t="b">
        <f t="shared" si="1"/>
        <v>0</v>
      </c>
    </row>
    <row r="16" spans="1:15" ht="17.25" customHeight="1">
      <c r="A16" s="18">
        <v>10</v>
      </c>
      <c r="B16" s="67" t="s">
        <v>63</v>
      </c>
      <c r="C16" s="52"/>
      <c r="D16" s="53"/>
      <c r="E16" s="53"/>
      <c r="F16" s="54"/>
      <c r="G16" s="41">
        <f t="shared" si="3"/>
        <v>0</v>
      </c>
      <c r="H16" s="52"/>
      <c r="I16" s="53"/>
      <c r="J16" s="53"/>
      <c r="K16" s="54"/>
      <c r="L16" s="41">
        <f t="shared" si="4"/>
        <v>0</v>
      </c>
      <c r="M16" s="33">
        <f t="shared" si="2"/>
        <v>0</v>
      </c>
      <c r="N16" s="26">
        <f t="shared" si="0"/>
        <v>0</v>
      </c>
      <c r="O16" s="12" t="b">
        <f t="shared" si="1"/>
        <v>0</v>
      </c>
    </row>
    <row r="17" spans="1:15" ht="17.25" customHeight="1">
      <c r="A17" s="15">
        <v>11</v>
      </c>
      <c r="B17" s="65" t="s">
        <v>64</v>
      </c>
      <c r="C17" s="46"/>
      <c r="D17" s="47"/>
      <c r="E17" s="47"/>
      <c r="F17" s="48"/>
      <c r="G17" s="39">
        <f t="shared" si="3"/>
        <v>0</v>
      </c>
      <c r="H17" s="46"/>
      <c r="I17" s="47"/>
      <c r="J17" s="47"/>
      <c r="K17" s="48"/>
      <c r="L17" s="39">
        <f t="shared" si="4"/>
        <v>0</v>
      </c>
      <c r="M17" s="31">
        <f t="shared" si="2"/>
        <v>0</v>
      </c>
      <c r="N17" s="24">
        <f t="shared" si="0"/>
        <v>0</v>
      </c>
      <c r="O17" s="10" t="b">
        <f t="shared" si="1"/>
        <v>0</v>
      </c>
    </row>
    <row r="18" spans="1:15" ht="17.25" customHeight="1">
      <c r="A18" s="16">
        <v>12</v>
      </c>
      <c r="B18" s="66" t="s">
        <v>65</v>
      </c>
      <c r="C18" s="49"/>
      <c r="D18" s="50"/>
      <c r="E18" s="50"/>
      <c r="F18" s="51"/>
      <c r="G18" s="40">
        <f t="shared" si="3"/>
        <v>0</v>
      </c>
      <c r="H18" s="49"/>
      <c r="I18" s="50"/>
      <c r="J18" s="50"/>
      <c r="K18" s="51"/>
      <c r="L18" s="40">
        <f t="shared" si="4"/>
        <v>0</v>
      </c>
      <c r="M18" s="32">
        <f t="shared" si="2"/>
        <v>0</v>
      </c>
      <c r="N18" s="25">
        <f t="shared" si="0"/>
        <v>0</v>
      </c>
      <c r="O18" s="11" t="b">
        <f t="shared" si="1"/>
        <v>0</v>
      </c>
    </row>
    <row r="19" spans="1:15" ht="17.25" customHeight="1">
      <c r="A19" s="16">
        <v>13</v>
      </c>
      <c r="B19" s="66" t="s">
        <v>66</v>
      </c>
      <c r="C19" s="49"/>
      <c r="D19" s="50"/>
      <c r="E19" s="50"/>
      <c r="F19" s="51"/>
      <c r="G19" s="40">
        <f t="shared" si="3"/>
        <v>0</v>
      </c>
      <c r="H19" s="49"/>
      <c r="I19" s="50"/>
      <c r="J19" s="50"/>
      <c r="K19" s="51"/>
      <c r="L19" s="40">
        <f t="shared" si="4"/>
        <v>0</v>
      </c>
      <c r="M19" s="32">
        <f t="shared" si="2"/>
        <v>0</v>
      </c>
      <c r="N19" s="25">
        <f t="shared" si="0"/>
        <v>0</v>
      </c>
      <c r="O19" s="11" t="b">
        <f t="shared" si="1"/>
        <v>0</v>
      </c>
    </row>
    <row r="20" spans="1:15" ht="17.25" customHeight="1">
      <c r="A20" s="16">
        <v>14</v>
      </c>
      <c r="B20" s="66" t="s">
        <v>67</v>
      </c>
      <c r="C20" s="49"/>
      <c r="D20" s="50"/>
      <c r="E20" s="50"/>
      <c r="F20" s="51"/>
      <c r="G20" s="40">
        <f t="shared" si="3"/>
        <v>0</v>
      </c>
      <c r="H20" s="49"/>
      <c r="I20" s="50"/>
      <c r="J20" s="50"/>
      <c r="K20" s="51"/>
      <c r="L20" s="40">
        <f t="shared" si="4"/>
        <v>0</v>
      </c>
      <c r="M20" s="32">
        <f t="shared" si="2"/>
        <v>0</v>
      </c>
      <c r="N20" s="25">
        <f t="shared" si="0"/>
        <v>0</v>
      </c>
      <c r="O20" s="11" t="b">
        <f t="shared" si="1"/>
        <v>0</v>
      </c>
    </row>
    <row r="21" spans="1:15" ht="17.25" customHeight="1">
      <c r="A21" s="18">
        <v>15</v>
      </c>
      <c r="B21" s="67" t="s">
        <v>68</v>
      </c>
      <c r="C21" s="52"/>
      <c r="D21" s="53"/>
      <c r="E21" s="53"/>
      <c r="F21" s="54"/>
      <c r="G21" s="41">
        <f t="shared" si="3"/>
        <v>0</v>
      </c>
      <c r="H21" s="52"/>
      <c r="I21" s="53"/>
      <c r="J21" s="53"/>
      <c r="K21" s="54"/>
      <c r="L21" s="41">
        <f t="shared" si="4"/>
        <v>0</v>
      </c>
      <c r="M21" s="33">
        <f t="shared" si="2"/>
        <v>0</v>
      </c>
      <c r="N21" s="26">
        <f t="shared" si="0"/>
        <v>0</v>
      </c>
      <c r="O21" s="12" t="b">
        <f t="shared" si="1"/>
        <v>0</v>
      </c>
    </row>
    <row r="22" spans="1:15" ht="17.25" customHeight="1">
      <c r="A22" s="15">
        <v>16</v>
      </c>
      <c r="B22" s="65" t="s">
        <v>69</v>
      </c>
      <c r="C22" s="46"/>
      <c r="D22" s="47"/>
      <c r="E22" s="47"/>
      <c r="F22" s="48"/>
      <c r="G22" s="39">
        <f t="shared" si="3"/>
        <v>0</v>
      </c>
      <c r="H22" s="46"/>
      <c r="I22" s="47"/>
      <c r="J22" s="47"/>
      <c r="K22" s="48"/>
      <c r="L22" s="39">
        <f t="shared" si="4"/>
        <v>0</v>
      </c>
      <c r="M22" s="31">
        <f t="shared" si="2"/>
        <v>0</v>
      </c>
      <c r="N22" s="24">
        <f t="shared" si="0"/>
        <v>0</v>
      </c>
      <c r="O22" s="10" t="b">
        <f t="shared" si="1"/>
        <v>0</v>
      </c>
    </row>
    <row r="23" spans="1:15" ht="17.25" customHeight="1">
      <c r="A23" s="16">
        <v>17</v>
      </c>
      <c r="B23" s="66" t="s">
        <v>70</v>
      </c>
      <c r="C23" s="49"/>
      <c r="D23" s="50"/>
      <c r="E23" s="50"/>
      <c r="F23" s="51"/>
      <c r="G23" s="40">
        <f t="shared" si="3"/>
        <v>0</v>
      </c>
      <c r="H23" s="49"/>
      <c r="I23" s="50"/>
      <c r="J23" s="50"/>
      <c r="K23" s="51"/>
      <c r="L23" s="40">
        <f t="shared" si="4"/>
        <v>0</v>
      </c>
      <c r="M23" s="32">
        <f t="shared" si="2"/>
        <v>0</v>
      </c>
      <c r="N23" s="25">
        <f t="shared" si="0"/>
        <v>0</v>
      </c>
      <c r="O23" s="11" t="b">
        <f t="shared" si="1"/>
        <v>0</v>
      </c>
    </row>
    <row r="24" spans="1:15" ht="17.25" customHeight="1">
      <c r="A24" s="16">
        <v>18</v>
      </c>
      <c r="B24" s="66" t="s">
        <v>71</v>
      </c>
      <c r="C24" s="49"/>
      <c r="D24" s="50"/>
      <c r="E24" s="50"/>
      <c r="F24" s="51"/>
      <c r="G24" s="40">
        <f t="shared" si="3"/>
        <v>0</v>
      </c>
      <c r="H24" s="49"/>
      <c r="I24" s="50"/>
      <c r="J24" s="50"/>
      <c r="K24" s="51"/>
      <c r="L24" s="40">
        <f t="shared" si="4"/>
        <v>0</v>
      </c>
      <c r="M24" s="32">
        <f t="shared" si="2"/>
        <v>0</v>
      </c>
      <c r="N24" s="25">
        <f t="shared" si="0"/>
        <v>0</v>
      </c>
      <c r="O24" s="11" t="b">
        <f t="shared" si="1"/>
        <v>0</v>
      </c>
    </row>
    <row r="25" spans="1:15" ht="17.25" customHeight="1">
      <c r="A25" s="16">
        <v>19</v>
      </c>
      <c r="B25" s="66" t="s">
        <v>72</v>
      </c>
      <c r="C25" s="49"/>
      <c r="D25" s="50"/>
      <c r="E25" s="50"/>
      <c r="F25" s="51"/>
      <c r="G25" s="40">
        <f t="shared" si="3"/>
        <v>0</v>
      </c>
      <c r="H25" s="49"/>
      <c r="I25" s="50"/>
      <c r="J25" s="50"/>
      <c r="K25" s="51"/>
      <c r="L25" s="40">
        <f t="shared" si="4"/>
        <v>0</v>
      </c>
      <c r="M25" s="32">
        <f t="shared" si="2"/>
        <v>0</v>
      </c>
      <c r="N25" s="25">
        <f t="shared" si="0"/>
        <v>0</v>
      </c>
      <c r="O25" s="11" t="b">
        <f t="shared" si="1"/>
        <v>0</v>
      </c>
    </row>
    <row r="26" spans="1:15" ht="17.25" customHeight="1">
      <c r="A26" s="18">
        <v>20</v>
      </c>
      <c r="B26" s="67" t="s">
        <v>73</v>
      </c>
      <c r="C26" s="52"/>
      <c r="D26" s="53"/>
      <c r="E26" s="53"/>
      <c r="F26" s="54"/>
      <c r="G26" s="41">
        <f t="shared" si="3"/>
        <v>0</v>
      </c>
      <c r="H26" s="52"/>
      <c r="I26" s="53"/>
      <c r="J26" s="53"/>
      <c r="K26" s="54"/>
      <c r="L26" s="41">
        <f t="shared" si="4"/>
        <v>0</v>
      </c>
      <c r="M26" s="33">
        <f t="shared" si="2"/>
        <v>0</v>
      </c>
      <c r="N26" s="26">
        <f t="shared" si="0"/>
        <v>0</v>
      </c>
      <c r="O26" s="12" t="b">
        <f t="shared" si="1"/>
        <v>0</v>
      </c>
    </row>
    <row r="27" spans="1:15" ht="17.25" customHeight="1">
      <c r="A27" s="15">
        <v>21</v>
      </c>
      <c r="B27" s="65" t="s">
        <v>74</v>
      </c>
      <c r="C27" s="46"/>
      <c r="D27" s="47"/>
      <c r="E27" s="47"/>
      <c r="F27" s="48"/>
      <c r="G27" s="39">
        <f t="shared" si="3"/>
        <v>0</v>
      </c>
      <c r="H27" s="46"/>
      <c r="I27" s="47"/>
      <c r="J27" s="47"/>
      <c r="K27" s="48"/>
      <c r="L27" s="39">
        <f t="shared" si="4"/>
        <v>0</v>
      </c>
      <c r="M27" s="31">
        <f t="shared" si="2"/>
        <v>0</v>
      </c>
      <c r="N27" s="24">
        <f t="shared" si="0"/>
        <v>0</v>
      </c>
      <c r="O27" s="10" t="b">
        <f t="shared" si="1"/>
        <v>0</v>
      </c>
    </row>
    <row r="28" spans="1:15" ht="17.25" customHeight="1">
      <c r="A28" s="16">
        <v>22</v>
      </c>
      <c r="B28" s="66" t="s">
        <v>75</v>
      </c>
      <c r="C28" s="49"/>
      <c r="D28" s="50"/>
      <c r="E28" s="50"/>
      <c r="F28" s="51"/>
      <c r="G28" s="40">
        <f t="shared" si="3"/>
        <v>0</v>
      </c>
      <c r="H28" s="49"/>
      <c r="I28" s="50"/>
      <c r="J28" s="50"/>
      <c r="K28" s="51"/>
      <c r="L28" s="40">
        <f t="shared" si="4"/>
        <v>0</v>
      </c>
      <c r="M28" s="32">
        <f t="shared" si="2"/>
        <v>0</v>
      </c>
      <c r="N28" s="25">
        <f t="shared" si="0"/>
        <v>0</v>
      </c>
      <c r="O28" s="11" t="b">
        <f t="shared" si="1"/>
        <v>0</v>
      </c>
    </row>
    <row r="29" spans="1:15" ht="17.25" customHeight="1">
      <c r="A29" s="16">
        <v>23</v>
      </c>
      <c r="B29" s="66" t="s">
        <v>76</v>
      </c>
      <c r="C29" s="49"/>
      <c r="D29" s="50"/>
      <c r="E29" s="50"/>
      <c r="F29" s="51"/>
      <c r="G29" s="40">
        <f t="shared" si="3"/>
        <v>0</v>
      </c>
      <c r="H29" s="49"/>
      <c r="I29" s="50"/>
      <c r="J29" s="50"/>
      <c r="K29" s="51"/>
      <c r="L29" s="40">
        <f t="shared" si="4"/>
        <v>0</v>
      </c>
      <c r="M29" s="32">
        <f t="shared" si="2"/>
        <v>0</v>
      </c>
      <c r="N29" s="25">
        <f t="shared" si="0"/>
        <v>0</v>
      </c>
      <c r="O29" s="11" t="b">
        <f t="shared" si="1"/>
        <v>0</v>
      </c>
    </row>
    <row r="30" spans="1:15" ht="17.25" customHeight="1">
      <c r="A30" s="16">
        <v>24</v>
      </c>
      <c r="B30" s="66" t="s">
        <v>77</v>
      </c>
      <c r="C30" s="49"/>
      <c r="D30" s="50"/>
      <c r="E30" s="50"/>
      <c r="F30" s="51"/>
      <c r="G30" s="40">
        <f t="shared" si="3"/>
        <v>0</v>
      </c>
      <c r="H30" s="49"/>
      <c r="I30" s="50"/>
      <c r="J30" s="50"/>
      <c r="K30" s="51"/>
      <c r="L30" s="40">
        <f t="shared" si="4"/>
        <v>0</v>
      </c>
      <c r="M30" s="32">
        <f t="shared" si="2"/>
        <v>0</v>
      </c>
      <c r="N30" s="25">
        <f t="shared" si="0"/>
        <v>0</v>
      </c>
      <c r="O30" s="11" t="b">
        <f t="shared" si="1"/>
        <v>0</v>
      </c>
    </row>
    <row r="31" spans="1:15" ht="17.25" customHeight="1">
      <c r="A31" s="18">
        <v>25</v>
      </c>
      <c r="B31" s="67" t="s">
        <v>78</v>
      </c>
      <c r="C31" s="52"/>
      <c r="D31" s="53"/>
      <c r="E31" s="53"/>
      <c r="F31" s="54"/>
      <c r="G31" s="41">
        <f t="shared" si="3"/>
        <v>0</v>
      </c>
      <c r="H31" s="52"/>
      <c r="I31" s="53"/>
      <c r="J31" s="53"/>
      <c r="K31" s="54"/>
      <c r="L31" s="41">
        <f t="shared" si="4"/>
        <v>0</v>
      </c>
      <c r="M31" s="33">
        <f t="shared" si="2"/>
        <v>0</v>
      </c>
      <c r="N31" s="26">
        <f t="shared" si="0"/>
        <v>0</v>
      </c>
      <c r="O31" s="12" t="b">
        <f t="shared" si="1"/>
        <v>0</v>
      </c>
    </row>
    <row r="32" spans="1:15" ht="17.25" customHeight="1">
      <c r="A32" s="15">
        <v>26</v>
      </c>
      <c r="B32" s="65" t="s">
        <v>79</v>
      </c>
      <c r="C32" s="46"/>
      <c r="D32" s="47"/>
      <c r="E32" s="47"/>
      <c r="F32" s="48"/>
      <c r="G32" s="39">
        <f t="shared" si="3"/>
        <v>0</v>
      </c>
      <c r="H32" s="46"/>
      <c r="I32" s="47"/>
      <c r="J32" s="47"/>
      <c r="K32" s="48"/>
      <c r="L32" s="39">
        <f t="shared" si="4"/>
        <v>0</v>
      </c>
      <c r="M32" s="31">
        <f t="shared" si="2"/>
        <v>0</v>
      </c>
      <c r="N32" s="24">
        <f t="shared" si="0"/>
        <v>0</v>
      </c>
      <c r="O32" s="10" t="b">
        <f t="shared" si="1"/>
        <v>0</v>
      </c>
    </row>
    <row r="33" spans="1:15" ht="17.25" customHeight="1">
      <c r="A33" s="16">
        <v>27</v>
      </c>
      <c r="B33" s="66" t="s">
        <v>80</v>
      </c>
      <c r="C33" s="49"/>
      <c r="D33" s="50"/>
      <c r="E33" s="50"/>
      <c r="F33" s="51"/>
      <c r="G33" s="40">
        <f t="shared" si="3"/>
        <v>0</v>
      </c>
      <c r="H33" s="49"/>
      <c r="I33" s="50"/>
      <c r="J33" s="50"/>
      <c r="K33" s="51"/>
      <c r="L33" s="40">
        <f t="shared" si="4"/>
        <v>0</v>
      </c>
      <c r="M33" s="32">
        <f t="shared" si="2"/>
        <v>0</v>
      </c>
      <c r="N33" s="25">
        <f t="shared" si="0"/>
        <v>0</v>
      </c>
      <c r="O33" s="11" t="b">
        <f t="shared" si="1"/>
        <v>0</v>
      </c>
    </row>
    <row r="34" spans="1:15" ht="17.25" customHeight="1">
      <c r="A34" s="16">
        <v>28</v>
      </c>
      <c r="B34" s="66" t="s">
        <v>81</v>
      </c>
      <c r="C34" s="49"/>
      <c r="D34" s="50"/>
      <c r="E34" s="50"/>
      <c r="F34" s="51"/>
      <c r="G34" s="40">
        <f t="shared" si="3"/>
        <v>0</v>
      </c>
      <c r="H34" s="49"/>
      <c r="I34" s="50"/>
      <c r="J34" s="50"/>
      <c r="K34" s="51"/>
      <c r="L34" s="40">
        <f t="shared" si="4"/>
        <v>0</v>
      </c>
      <c r="M34" s="32">
        <f t="shared" si="2"/>
        <v>0</v>
      </c>
      <c r="N34" s="25">
        <f t="shared" si="0"/>
        <v>0</v>
      </c>
      <c r="O34" s="11" t="b">
        <f t="shared" si="1"/>
        <v>0</v>
      </c>
    </row>
    <row r="35" spans="1:15" ht="17.25" customHeight="1">
      <c r="A35" s="16">
        <v>29</v>
      </c>
      <c r="B35" s="68" t="s">
        <v>82</v>
      </c>
      <c r="C35" s="49"/>
      <c r="D35" s="50"/>
      <c r="E35" s="50"/>
      <c r="F35" s="51"/>
      <c r="G35" s="40">
        <f t="shared" si="3"/>
        <v>0</v>
      </c>
      <c r="H35" s="49"/>
      <c r="I35" s="50"/>
      <c r="J35" s="50"/>
      <c r="K35" s="51"/>
      <c r="L35" s="40">
        <f t="shared" si="4"/>
        <v>0</v>
      </c>
      <c r="M35" s="32">
        <f t="shared" si="2"/>
        <v>0</v>
      </c>
      <c r="N35" s="25">
        <f t="shared" si="0"/>
        <v>0</v>
      </c>
      <c r="O35" s="11" t="b">
        <f t="shared" si="1"/>
        <v>0</v>
      </c>
    </row>
    <row r="36" spans="1:15" ht="17.25" customHeight="1">
      <c r="A36" s="17">
        <v>30</v>
      </c>
      <c r="B36" s="69" t="s">
        <v>83</v>
      </c>
      <c r="C36" s="52"/>
      <c r="D36" s="53"/>
      <c r="E36" s="53"/>
      <c r="F36" s="54"/>
      <c r="G36" s="41">
        <f t="shared" si="3"/>
        <v>0</v>
      </c>
      <c r="H36" s="52"/>
      <c r="I36" s="53"/>
      <c r="J36" s="53"/>
      <c r="K36" s="54"/>
      <c r="L36" s="41">
        <f t="shared" si="4"/>
        <v>0</v>
      </c>
      <c r="M36" s="33">
        <f t="shared" si="2"/>
        <v>0</v>
      </c>
      <c r="N36" s="26">
        <f t="shared" si="0"/>
        <v>0</v>
      </c>
      <c r="O36" s="12" t="b">
        <f t="shared" si="1"/>
        <v>0</v>
      </c>
    </row>
    <row r="37" spans="1:15" ht="17.25" customHeight="1">
      <c r="A37" s="15">
        <v>31</v>
      </c>
      <c r="B37" s="70" t="s">
        <v>84</v>
      </c>
      <c r="C37" s="46"/>
      <c r="D37" s="47"/>
      <c r="E37" s="47"/>
      <c r="F37" s="48"/>
      <c r="G37" s="39">
        <f t="shared" si="3"/>
        <v>0</v>
      </c>
      <c r="H37" s="46"/>
      <c r="I37" s="47"/>
      <c r="J37" s="47"/>
      <c r="K37" s="48"/>
      <c r="L37" s="39">
        <f t="shared" si="4"/>
        <v>0</v>
      </c>
      <c r="M37" s="31">
        <f t="shared" si="2"/>
        <v>0</v>
      </c>
      <c r="N37" s="24">
        <f t="shared" si="0"/>
        <v>0</v>
      </c>
      <c r="O37" s="10" t="b">
        <f t="shared" si="1"/>
        <v>0</v>
      </c>
    </row>
    <row r="38" spans="1:15" ht="17.25" customHeight="1">
      <c r="A38" s="16">
        <v>32</v>
      </c>
      <c r="B38" s="68" t="s">
        <v>85</v>
      </c>
      <c r="C38" s="49"/>
      <c r="D38" s="50"/>
      <c r="E38" s="50"/>
      <c r="F38" s="51"/>
      <c r="G38" s="40">
        <f t="shared" si="3"/>
        <v>0</v>
      </c>
      <c r="H38" s="49"/>
      <c r="I38" s="50"/>
      <c r="J38" s="50"/>
      <c r="K38" s="51"/>
      <c r="L38" s="40">
        <f t="shared" si="4"/>
        <v>0</v>
      </c>
      <c r="M38" s="32">
        <f t="shared" si="2"/>
        <v>0</v>
      </c>
      <c r="N38" s="25">
        <f t="shared" si="0"/>
        <v>0</v>
      </c>
      <c r="O38" s="11" t="b">
        <f t="shared" si="1"/>
        <v>0</v>
      </c>
    </row>
    <row r="39" spans="1:15" ht="17.25" customHeight="1">
      <c r="A39" s="16">
        <v>33</v>
      </c>
      <c r="B39" s="68" t="s">
        <v>86</v>
      </c>
      <c r="C39" s="49"/>
      <c r="D39" s="50"/>
      <c r="E39" s="50"/>
      <c r="F39" s="51"/>
      <c r="G39" s="40">
        <f t="shared" si="3"/>
        <v>0</v>
      </c>
      <c r="H39" s="49"/>
      <c r="I39" s="50"/>
      <c r="J39" s="50"/>
      <c r="K39" s="51"/>
      <c r="L39" s="40">
        <f t="shared" si="4"/>
        <v>0</v>
      </c>
      <c r="M39" s="32">
        <f t="shared" si="2"/>
        <v>0</v>
      </c>
      <c r="N39" s="25">
        <f t="shared" si="0"/>
        <v>0</v>
      </c>
      <c r="O39" s="11" t="b">
        <f t="shared" si="1"/>
        <v>0</v>
      </c>
    </row>
    <row r="40" spans="1:15" ht="17.25" customHeight="1">
      <c r="A40" s="16">
        <v>34</v>
      </c>
      <c r="B40" s="71" t="s">
        <v>87</v>
      </c>
      <c r="C40" s="49"/>
      <c r="D40" s="50"/>
      <c r="E40" s="50"/>
      <c r="F40" s="51"/>
      <c r="G40" s="40">
        <f t="shared" si="3"/>
        <v>0</v>
      </c>
      <c r="H40" s="49"/>
      <c r="I40" s="50"/>
      <c r="J40" s="50"/>
      <c r="K40" s="51"/>
      <c r="L40" s="40">
        <f t="shared" si="4"/>
        <v>0</v>
      </c>
      <c r="M40" s="32">
        <f t="shared" si="2"/>
        <v>0</v>
      </c>
      <c r="N40" s="25">
        <f t="shared" si="0"/>
        <v>0</v>
      </c>
      <c r="O40" s="11" t="b">
        <f t="shared" si="1"/>
        <v>0</v>
      </c>
    </row>
    <row r="41" spans="1:15" ht="17.25" customHeight="1">
      <c r="A41" s="18">
        <v>35</v>
      </c>
      <c r="B41" s="29"/>
      <c r="C41" s="52"/>
      <c r="D41" s="53"/>
      <c r="E41" s="53"/>
      <c r="F41" s="54"/>
      <c r="G41" s="41">
        <f t="shared" si="3"/>
        <v>0</v>
      </c>
      <c r="H41" s="52"/>
      <c r="I41" s="53"/>
      <c r="J41" s="53"/>
      <c r="K41" s="54"/>
      <c r="L41" s="41">
        <f t="shared" si="4"/>
        <v>0</v>
      </c>
      <c r="M41" s="33">
        <f t="shared" si="2"/>
        <v>0</v>
      </c>
      <c r="N41" s="26">
        <f t="shared" si="0"/>
        <v>0</v>
      </c>
      <c r="O41" s="12" t="b">
        <f t="shared" si="1"/>
        <v>0</v>
      </c>
    </row>
    <row r="42" spans="1:15" ht="17.25" customHeight="1">
      <c r="A42" s="15"/>
      <c r="B42" s="35"/>
      <c r="C42" s="46"/>
      <c r="D42" s="47"/>
      <c r="E42" s="47"/>
      <c r="F42" s="48"/>
      <c r="G42" s="39">
        <f t="shared" si="3"/>
        <v>0</v>
      </c>
      <c r="H42" s="46"/>
      <c r="I42" s="47"/>
      <c r="J42" s="47"/>
      <c r="K42" s="48"/>
      <c r="L42" s="39">
        <f t="shared" si="4"/>
        <v>0</v>
      </c>
      <c r="M42" s="31">
        <f t="shared" si="2"/>
        <v>0</v>
      </c>
      <c r="N42" s="24">
        <f t="shared" si="0"/>
        <v>0</v>
      </c>
      <c r="O42" s="10" t="b">
        <f t="shared" si="1"/>
        <v>0</v>
      </c>
    </row>
    <row r="43" spans="1:15" ht="17.25" customHeight="1">
      <c r="A43" s="18"/>
      <c r="B43" s="21"/>
      <c r="C43" s="52"/>
      <c r="D43" s="53"/>
      <c r="E43" s="53"/>
      <c r="F43" s="54"/>
      <c r="G43" s="41">
        <f t="shared" si="3"/>
        <v>0</v>
      </c>
      <c r="H43" s="52"/>
      <c r="I43" s="53"/>
      <c r="J43" s="53"/>
      <c r="K43" s="54"/>
      <c r="L43" s="41">
        <f t="shared" si="4"/>
        <v>0</v>
      </c>
      <c r="M43" s="33">
        <f t="shared" si="2"/>
        <v>0</v>
      </c>
      <c r="N43" s="26">
        <f t="shared" si="0"/>
        <v>0</v>
      </c>
      <c r="O43" s="12" t="b">
        <f t="shared" si="1"/>
        <v>0</v>
      </c>
    </row>
    <row r="44" spans="1:15" ht="21" customHeight="1">
      <c r="A44" s="84" t="s">
        <v>2</v>
      </c>
      <c r="B44" s="84"/>
      <c r="C44" s="55">
        <f t="shared" ref="C44:L44" si="5">SUM(C7:C43)</f>
        <v>0</v>
      </c>
      <c r="D44" s="56">
        <f t="shared" si="5"/>
        <v>0</v>
      </c>
      <c r="E44" s="56">
        <f t="shared" si="5"/>
        <v>0</v>
      </c>
      <c r="F44" s="57">
        <f t="shared" si="5"/>
        <v>0</v>
      </c>
      <c r="G44" s="36">
        <f t="shared" si="5"/>
        <v>0</v>
      </c>
      <c r="H44" s="55">
        <f t="shared" si="5"/>
        <v>0</v>
      </c>
      <c r="I44" s="56">
        <f t="shared" si="5"/>
        <v>0</v>
      </c>
      <c r="J44" s="56">
        <f t="shared" si="5"/>
        <v>0</v>
      </c>
      <c r="K44" s="57">
        <f t="shared" si="5"/>
        <v>0</v>
      </c>
      <c r="L44" s="36">
        <f t="shared" si="5"/>
        <v>0</v>
      </c>
      <c r="M44" s="33">
        <f t="shared" si="2"/>
        <v>0</v>
      </c>
      <c r="N44" s="27"/>
      <c r="O44" s="19"/>
    </row>
    <row r="45" spans="1:15" ht="21" customHeight="1">
      <c r="A45" s="85" t="s">
        <v>5</v>
      </c>
      <c r="B45" s="82"/>
      <c r="C45" s="58">
        <f>C44/$A$47</f>
        <v>0</v>
      </c>
      <c r="D45" s="59">
        <f t="shared" ref="D45:N45" si="6">D44/$A$47</f>
        <v>0</v>
      </c>
      <c r="E45" s="59">
        <f t="shared" si="6"/>
        <v>0</v>
      </c>
      <c r="F45" s="60">
        <f t="shared" si="6"/>
        <v>0</v>
      </c>
      <c r="G45" s="42">
        <f t="shared" si="6"/>
        <v>0</v>
      </c>
      <c r="H45" s="58">
        <f t="shared" si="6"/>
        <v>0</v>
      </c>
      <c r="I45" s="59">
        <f t="shared" si="6"/>
        <v>0</v>
      </c>
      <c r="J45" s="59">
        <f t="shared" si="6"/>
        <v>0</v>
      </c>
      <c r="K45" s="60">
        <f t="shared" si="6"/>
        <v>0</v>
      </c>
      <c r="L45" s="42">
        <f t="shared" si="6"/>
        <v>0</v>
      </c>
      <c r="M45" s="6">
        <f t="shared" si="6"/>
        <v>0</v>
      </c>
      <c r="N45" s="6"/>
      <c r="O45" s="8"/>
    </row>
    <row r="46" spans="1:15" ht="21" customHeight="1">
      <c r="A46" s="82" t="s">
        <v>14</v>
      </c>
      <c r="B46" s="82"/>
      <c r="C46" s="94">
        <f t="shared" ref="C46:N46" si="7">C45/C6*100</f>
        <v>0</v>
      </c>
      <c r="D46" s="95">
        <f t="shared" si="7"/>
        <v>0</v>
      </c>
      <c r="E46" s="95">
        <f t="shared" si="7"/>
        <v>0</v>
      </c>
      <c r="F46" s="96">
        <f t="shared" si="7"/>
        <v>0</v>
      </c>
      <c r="G46" s="42">
        <f t="shared" si="7"/>
        <v>0</v>
      </c>
      <c r="H46" s="94">
        <f t="shared" si="7"/>
        <v>0</v>
      </c>
      <c r="I46" s="95">
        <f t="shared" si="7"/>
        <v>0</v>
      </c>
      <c r="J46" s="95">
        <f t="shared" si="7"/>
        <v>0</v>
      </c>
      <c r="K46" s="96">
        <f t="shared" si="7"/>
        <v>0</v>
      </c>
      <c r="L46" s="42">
        <f t="shared" si="7"/>
        <v>0</v>
      </c>
      <c r="M46" s="6">
        <f t="shared" si="7"/>
        <v>0</v>
      </c>
      <c r="N46" s="6"/>
      <c r="O46" s="8"/>
    </row>
    <row r="47" spans="1:15">
      <c r="A47" s="64">
        <f>COUNT(A7:A43)</f>
        <v>35</v>
      </c>
      <c r="B47" s="1"/>
    </row>
    <row r="48" spans="1:15">
      <c r="A48" s="13"/>
      <c r="B48" s="14"/>
    </row>
    <row r="49" spans="1:2">
      <c r="A49" s="13"/>
      <c r="B49" s="14"/>
    </row>
    <row r="50" spans="1:2">
      <c r="A50" s="13"/>
      <c r="B50" s="14"/>
    </row>
    <row r="51" spans="1:2">
      <c r="A51" s="13"/>
      <c r="B51" s="14"/>
    </row>
    <row r="52" spans="1:2">
      <c r="A52" s="13"/>
      <c r="B52" s="14"/>
    </row>
    <row r="53" spans="1:2">
      <c r="A53" s="13"/>
      <c r="B53" s="14"/>
    </row>
    <row r="54" spans="1:2">
      <c r="A54" s="13"/>
      <c r="B54" s="14"/>
    </row>
    <row r="55" spans="1:2">
      <c r="A55" s="13"/>
      <c r="B55" s="14"/>
    </row>
    <row r="56" spans="1:2">
      <c r="A56" s="13"/>
      <c r="B56" s="14"/>
    </row>
    <row r="57" spans="1:2">
      <c r="A57" s="13"/>
      <c r="B57" s="14"/>
    </row>
    <row r="58" spans="1:2">
      <c r="A58" s="13"/>
      <c r="B58" s="14"/>
    </row>
    <row r="59" spans="1:2">
      <c r="A59" s="13"/>
      <c r="B59" s="14"/>
    </row>
    <row r="60" spans="1:2">
      <c r="A60" s="13"/>
      <c r="B60" s="14"/>
    </row>
    <row r="61" spans="1:2">
      <c r="A61" s="13"/>
      <c r="B61" s="1"/>
    </row>
    <row r="62" spans="1:2">
      <c r="A62" s="13"/>
      <c r="B62" s="13"/>
    </row>
    <row r="63" spans="1:2">
      <c r="A63" s="13"/>
      <c r="B63" s="13"/>
    </row>
    <row r="64" spans="1:2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  <row r="159" spans="1:2">
      <c r="A159" s="13"/>
      <c r="B159" s="13"/>
    </row>
    <row r="160" spans="1:2">
      <c r="A160" s="13"/>
      <c r="B160" s="13"/>
    </row>
    <row r="161" spans="1:2">
      <c r="A161" s="13"/>
      <c r="B161" s="13"/>
    </row>
    <row r="162" spans="1:2">
      <c r="A162" s="13"/>
      <c r="B162" s="13"/>
    </row>
    <row r="163" spans="1:2">
      <c r="A163" s="13"/>
      <c r="B163" s="13"/>
    </row>
    <row r="164" spans="1:2">
      <c r="A164" s="13"/>
      <c r="B164" s="13"/>
    </row>
    <row r="165" spans="1:2">
      <c r="A165" s="13"/>
      <c r="B165" s="13"/>
    </row>
    <row r="166" spans="1:2">
      <c r="A166" s="13"/>
      <c r="B166" s="13"/>
    </row>
    <row r="167" spans="1:2">
      <c r="A167" s="13"/>
      <c r="B167" s="13"/>
    </row>
    <row r="168" spans="1:2">
      <c r="A168" s="13"/>
      <c r="B168" s="13"/>
    </row>
    <row r="169" spans="1:2">
      <c r="A169" s="13"/>
      <c r="B169" s="13"/>
    </row>
    <row r="170" spans="1:2">
      <c r="A170" s="13"/>
      <c r="B170" s="13"/>
    </row>
    <row r="171" spans="1:2">
      <c r="A171" s="13"/>
      <c r="B171" s="13"/>
    </row>
    <row r="172" spans="1:2">
      <c r="A172" s="13"/>
      <c r="B172" s="13"/>
    </row>
    <row r="173" spans="1:2">
      <c r="A173" s="13"/>
      <c r="B173" s="13"/>
    </row>
    <row r="174" spans="1:2">
      <c r="A174" s="13"/>
      <c r="B174" s="13"/>
    </row>
    <row r="175" spans="1:2">
      <c r="A175" s="13"/>
      <c r="B175" s="13"/>
    </row>
    <row r="176" spans="1:2">
      <c r="A176" s="13"/>
      <c r="B176" s="13"/>
    </row>
    <row r="177" spans="1:2">
      <c r="A177" s="13"/>
      <c r="B177" s="13"/>
    </row>
    <row r="178" spans="1:2">
      <c r="A178" s="13"/>
      <c r="B178" s="13"/>
    </row>
    <row r="179" spans="1:2">
      <c r="A179" s="13"/>
      <c r="B179" s="13"/>
    </row>
    <row r="180" spans="1:2">
      <c r="A180" s="13"/>
      <c r="B180" s="13"/>
    </row>
    <row r="181" spans="1:2">
      <c r="A181" s="13"/>
      <c r="B181" s="13"/>
    </row>
    <row r="182" spans="1:2">
      <c r="A182" s="13"/>
      <c r="B182" s="13"/>
    </row>
    <row r="183" spans="1:2">
      <c r="A183" s="13"/>
      <c r="B183" s="13"/>
    </row>
    <row r="184" spans="1:2">
      <c r="A184" s="13"/>
      <c r="B184" s="13"/>
    </row>
    <row r="185" spans="1:2">
      <c r="A185" s="13"/>
      <c r="B185" s="13"/>
    </row>
    <row r="186" spans="1:2">
      <c r="A186" s="13"/>
      <c r="B186" s="13"/>
    </row>
    <row r="187" spans="1:2">
      <c r="A187" s="13"/>
      <c r="B187" s="13"/>
    </row>
    <row r="188" spans="1:2">
      <c r="A188" s="13"/>
      <c r="B188" s="13"/>
    </row>
    <row r="189" spans="1:2">
      <c r="A189" s="13"/>
      <c r="B189" s="13"/>
    </row>
    <row r="190" spans="1:2">
      <c r="A190" s="13"/>
      <c r="B190" s="13"/>
    </row>
    <row r="191" spans="1:2">
      <c r="A191" s="13"/>
      <c r="B191" s="13"/>
    </row>
    <row r="192" spans="1:2">
      <c r="A192" s="13"/>
      <c r="B192" s="13"/>
    </row>
    <row r="193" spans="1:2">
      <c r="A193" s="13"/>
      <c r="B193" s="13"/>
    </row>
    <row r="194" spans="1:2">
      <c r="A194" s="13"/>
      <c r="B194" s="13"/>
    </row>
    <row r="195" spans="1:2">
      <c r="A195" s="13"/>
      <c r="B195" s="13"/>
    </row>
  </sheetData>
  <mergeCells count="20">
    <mergeCell ref="A1:O1"/>
    <mergeCell ref="A3:A6"/>
    <mergeCell ref="B3:B5"/>
    <mergeCell ref="C3:C5"/>
    <mergeCell ref="D3:D5"/>
    <mergeCell ref="E3:E5"/>
    <mergeCell ref="F3:F5"/>
    <mergeCell ref="G3:G5"/>
    <mergeCell ref="H3:H5"/>
    <mergeCell ref="O3:O5"/>
    <mergeCell ref="A44:B44"/>
    <mergeCell ref="A45:B45"/>
    <mergeCell ref="A46:B46"/>
    <mergeCell ref="A2:K2"/>
    <mergeCell ref="I3:I5"/>
    <mergeCell ref="J3:J5"/>
    <mergeCell ref="K3:K5"/>
    <mergeCell ref="L3:L5"/>
    <mergeCell ref="M3:M5"/>
    <mergeCell ref="N3:N5"/>
  </mergeCells>
  <pageMargins left="0.78" right="0.27" top="0.43" bottom="0.38" header="0.3" footer="0.3"/>
  <pageSetup paperSize="9" orientation="portrait" horizontalDpi="4294967293" r:id="rId1"/>
  <legacyDrawing r:id="rId2"/>
  <oleObjects>
    <oleObject progId="Equation.3" shapeId="3788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5"/>
  <sheetViews>
    <sheetView zoomScaleNormal="100" workbookViewId="0">
      <selection sqref="A1:O1"/>
    </sheetView>
  </sheetViews>
  <sheetFormatPr defaultRowHeight="23.25"/>
  <cols>
    <col min="1" max="1" width="5.42578125" style="7" customWidth="1"/>
    <col min="2" max="2" width="24.7109375" style="7" customWidth="1"/>
    <col min="3" max="6" width="4.5703125" style="7" customWidth="1"/>
    <col min="7" max="7" width="5.7109375" style="7" customWidth="1"/>
    <col min="8" max="11" width="4.5703125" style="7" customWidth="1"/>
    <col min="12" max="13" width="5.7109375" style="7" customWidth="1"/>
    <col min="14" max="14" width="6.42578125" style="7" customWidth="1"/>
    <col min="15" max="15" width="6.5703125" style="7" customWidth="1"/>
  </cols>
  <sheetData>
    <row r="1" spans="1:1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>
      <c r="A2" s="93" t="s">
        <v>112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M2" s="62" t="s">
        <v>17</v>
      </c>
      <c r="N2" s="61">
        <f>COUNT(A7:A43)</f>
        <v>21</v>
      </c>
      <c r="O2" s="63" t="s">
        <v>18</v>
      </c>
    </row>
    <row r="3" spans="1:15" ht="19.5" customHeight="1">
      <c r="A3" s="90" t="s">
        <v>0</v>
      </c>
      <c r="B3" s="90" t="s">
        <v>1</v>
      </c>
      <c r="C3" s="87" t="s">
        <v>6</v>
      </c>
      <c r="D3" s="88" t="s">
        <v>8</v>
      </c>
      <c r="E3" s="88" t="s">
        <v>4</v>
      </c>
      <c r="F3" s="89" t="s">
        <v>10</v>
      </c>
      <c r="G3" s="86" t="s">
        <v>2</v>
      </c>
      <c r="H3" s="87" t="s">
        <v>7</v>
      </c>
      <c r="I3" s="88" t="s">
        <v>15</v>
      </c>
      <c r="J3" s="88" t="s">
        <v>9</v>
      </c>
      <c r="K3" s="89" t="s">
        <v>11</v>
      </c>
      <c r="L3" s="86" t="s">
        <v>2</v>
      </c>
      <c r="M3" s="83" t="s">
        <v>2</v>
      </c>
      <c r="N3" s="83" t="s">
        <v>12</v>
      </c>
      <c r="O3" s="83" t="s">
        <v>13</v>
      </c>
    </row>
    <row r="4" spans="1:15" ht="19.5" customHeight="1">
      <c r="A4" s="91"/>
      <c r="B4" s="91"/>
      <c r="C4" s="87"/>
      <c r="D4" s="88"/>
      <c r="E4" s="88"/>
      <c r="F4" s="89"/>
      <c r="G4" s="86"/>
      <c r="H4" s="87"/>
      <c r="I4" s="88"/>
      <c r="J4" s="88"/>
      <c r="K4" s="89"/>
      <c r="L4" s="86"/>
      <c r="M4" s="83"/>
      <c r="N4" s="83"/>
      <c r="O4" s="83"/>
    </row>
    <row r="5" spans="1:15" ht="19.5" customHeight="1">
      <c r="A5" s="91"/>
      <c r="B5" s="91"/>
      <c r="C5" s="87"/>
      <c r="D5" s="88"/>
      <c r="E5" s="88"/>
      <c r="F5" s="89"/>
      <c r="G5" s="86"/>
      <c r="H5" s="87"/>
      <c r="I5" s="88"/>
      <c r="J5" s="88"/>
      <c r="K5" s="89"/>
      <c r="L5" s="86"/>
      <c r="M5" s="83"/>
      <c r="N5" s="83"/>
      <c r="O5" s="83"/>
    </row>
    <row r="6" spans="1:15" ht="19.5" customHeight="1">
      <c r="A6" s="91"/>
      <c r="B6" s="9" t="s">
        <v>3</v>
      </c>
      <c r="C6" s="43">
        <v>10</v>
      </c>
      <c r="D6" s="44">
        <v>10</v>
      </c>
      <c r="E6" s="44">
        <v>10</v>
      </c>
      <c r="F6" s="45">
        <v>10</v>
      </c>
      <c r="G6" s="38">
        <f>SUM(C6:F6)</f>
        <v>40</v>
      </c>
      <c r="H6" s="43">
        <v>10</v>
      </c>
      <c r="I6" s="44">
        <v>10</v>
      </c>
      <c r="J6" s="44">
        <v>10</v>
      </c>
      <c r="K6" s="45">
        <v>10</v>
      </c>
      <c r="L6" s="38">
        <f>SUM(H6:K6)</f>
        <v>40</v>
      </c>
      <c r="M6" s="23">
        <f>G6+L6</f>
        <v>80</v>
      </c>
      <c r="N6" s="37">
        <v>100</v>
      </c>
      <c r="O6" s="37"/>
    </row>
    <row r="7" spans="1:15" ht="17.25" customHeight="1">
      <c r="A7" s="15">
        <v>1</v>
      </c>
      <c r="B7" s="65" t="s">
        <v>88</v>
      </c>
      <c r="C7" s="46"/>
      <c r="D7" s="47"/>
      <c r="E7" s="47"/>
      <c r="F7" s="48"/>
      <c r="G7" s="39">
        <f>SUM(C7:F7)</f>
        <v>0</v>
      </c>
      <c r="H7" s="46"/>
      <c r="I7" s="47"/>
      <c r="J7" s="47"/>
      <c r="K7" s="48"/>
      <c r="L7" s="39">
        <f>SUM(H7:K7)</f>
        <v>0</v>
      </c>
      <c r="M7" s="31">
        <f>G7+L7</f>
        <v>0</v>
      </c>
      <c r="N7" s="24">
        <f t="shared" ref="N7:N43" si="0">IF(C7&lt;=50,M7/$M$6*100," ")</f>
        <v>0</v>
      </c>
      <c r="O7" s="10" t="b">
        <f t="shared" ref="O7:O43" si="1">IF(M7&gt;1000," ",IF(M7&gt;=1,RANK(M7,$M$7:$M$43)))</f>
        <v>0</v>
      </c>
    </row>
    <row r="8" spans="1:15" ht="17.25" customHeight="1">
      <c r="A8" s="16">
        <v>2</v>
      </c>
      <c r="B8" s="66" t="s">
        <v>89</v>
      </c>
      <c r="C8" s="49"/>
      <c r="D8" s="50"/>
      <c r="E8" s="50"/>
      <c r="F8" s="51"/>
      <c r="G8" s="40">
        <f>SUM(C8:F8)</f>
        <v>0</v>
      </c>
      <c r="H8" s="49"/>
      <c r="I8" s="50"/>
      <c r="J8" s="50"/>
      <c r="K8" s="51"/>
      <c r="L8" s="40">
        <f>SUM(H8:K8)</f>
        <v>0</v>
      </c>
      <c r="M8" s="32">
        <f t="shared" ref="M8:M44" si="2">G8+L8</f>
        <v>0</v>
      </c>
      <c r="N8" s="25">
        <f t="shared" si="0"/>
        <v>0</v>
      </c>
      <c r="O8" s="11" t="b">
        <f t="shared" si="1"/>
        <v>0</v>
      </c>
    </row>
    <row r="9" spans="1:15" ht="17.25" customHeight="1">
      <c r="A9" s="16">
        <v>3</v>
      </c>
      <c r="B9" s="66" t="s">
        <v>90</v>
      </c>
      <c r="C9" s="49"/>
      <c r="D9" s="50"/>
      <c r="E9" s="50"/>
      <c r="F9" s="51"/>
      <c r="G9" s="40">
        <f t="shared" ref="G9:G43" si="3">SUM(C9:F9)</f>
        <v>0</v>
      </c>
      <c r="H9" s="49"/>
      <c r="I9" s="50"/>
      <c r="J9" s="50"/>
      <c r="K9" s="51"/>
      <c r="L9" s="40">
        <f t="shared" ref="L9:L43" si="4">SUM(H9:K9)</f>
        <v>0</v>
      </c>
      <c r="M9" s="32">
        <f t="shared" si="2"/>
        <v>0</v>
      </c>
      <c r="N9" s="25">
        <f t="shared" si="0"/>
        <v>0</v>
      </c>
      <c r="O9" s="11" t="b">
        <f t="shared" si="1"/>
        <v>0</v>
      </c>
    </row>
    <row r="10" spans="1:15" ht="17.25" customHeight="1">
      <c r="A10" s="16">
        <v>4</v>
      </c>
      <c r="B10" s="66" t="s">
        <v>91</v>
      </c>
      <c r="C10" s="49"/>
      <c r="D10" s="50"/>
      <c r="E10" s="50"/>
      <c r="F10" s="51"/>
      <c r="G10" s="40">
        <f t="shared" si="3"/>
        <v>0</v>
      </c>
      <c r="H10" s="49"/>
      <c r="I10" s="50"/>
      <c r="J10" s="50"/>
      <c r="K10" s="51"/>
      <c r="L10" s="40">
        <f t="shared" si="4"/>
        <v>0</v>
      </c>
      <c r="M10" s="32">
        <f t="shared" si="2"/>
        <v>0</v>
      </c>
      <c r="N10" s="25">
        <f t="shared" si="0"/>
        <v>0</v>
      </c>
      <c r="O10" s="11" t="b">
        <f t="shared" si="1"/>
        <v>0</v>
      </c>
    </row>
    <row r="11" spans="1:15" ht="17.25" customHeight="1">
      <c r="A11" s="17">
        <v>5</v>
      </c>
      <c r="B11" s="67" t="s">
        <v>92</v>
      </c>
      <c r="C11" s="52"/>
      <c r="D11" s="53"/>
      <c r="E11" s="53"/>
      <c r="F11" s="54"/>
      <c r="G11" s="41">
        <f t="shared" si="3"/>
        <v>0</v>
      </c>
      <c r="H11" s="52"/>
      <c r="I11" s="53"/>
      <c r="J11" s="53"/>
      <c r="K11" s="54"/>
      <c r="L11" s="41">
        <f t="shared" si="4"/>
        <v>0</v>
      </c>
      <c r="M11" s="33">
        <f t="shared" si="2"/>
        <v>0</v>
      </c>
      <c r="N11" s="26">
        <f t="shared" si="0"/>
        <v>0</v>
      </c>
      <c r="O11" s="12" t="b">
        <f t="shared" si="1"/>
        <v>0</v>
      </c>
    </row>
    <row r="12" spans="1:15" ht="17.25" customHeight="1">
      <c r="A12" s="15">
        <v>6</v>
      </c>
      <c r="B12" s="65" t="s">
        <v>93</v>
      </c>
      <c r="C12" s="46"/>
      <c r="D12" s="47"/>
      <c r="E12" s="47"/>
      <c r="F12" s="48"/>
      <c r="G12" s="39">
        <f t="shared" si="3"/>
        <v>0</v>
      </c>
      <c r="H12" s="46"/>
      <c r="I12" s="47"/>
      <c r="J12" s="47"/>
      <c r="K12" s="48"/>
      <c r="L12" s="39">
        <f t="shared" si="4"/>
        <v>0</v>
      </c>
      <c r="M12" s="31">
        <f t="shared" si="2"/>
        <v>0</v>
      </c>
      <c r="N12" s="24">
        <f t="shared" si="0"/>
        <v>0</v>
      </c>
      <c r="O12" s="10" t="b">
        <f t="shared" si="1"/>
        <v>0</v>
      </c>
    </row>
    <row r="13" spans="1:15" ht="17.25" customHeight="1">
      <c r="A13" s="16">
        <v>7</v>
      </c>
      <c r="B13" s="66" t="s">
        <v>94</v>
      </c>
      <c r="C13" s="49"/>
      <c r="D13" s="50"/>
      <c r="E13" s="50"/>
      <c r="F13" s="51"/>
      <c r="G13" s="40">
        <f t="shared" si="3"/>
        <v>0</v>
      </c>
      <c r="H13" s="49"/>
      <c r="I13" s="50"/>
      <c r="J13" s="50"/>
      <c r="K13" s="51"/>
      <c r="L13" s="40">
        <f t="shared" si="4"/>
        <v>0</v>
      </c>
      <c r="M13" s="32">
        <f t="shared" si="2"/>
        <v>0</v>
      </c>
      <c r="N13" s="25">
        <f t="shared" si="0"/>
        <v>0</v>
      </c>
      <c r="O13" s="11" t="b">
        <f t="shared" si="1"/>
        <v>0</v>
      </c>
    </row>
    <row r="14" spans="1:15" ht="17.25" customHeight="1">
      <c r="A14" s="16">
        <v>8</v>
      </c>
      <c r="B14" s="66" t="s">
        <v>95</v>
      </c>
      <c r="C14" s="49"/>
      <c r="D14" s="50"/>
      <c r="E14" s="50"/>
      <c r="F14" s="51"/>
      <c r="G14" s="40">
        <f t="shared" si="3"/>
        <v>0</v>
      </c>
      <c r="H14" s="49"/>
      <c r="I14" s="50"/>
      <c r="J14" s="50"/>
      <c r="K14" s="51"/>
      <c r="L14" s="40">
        <f t="shared" si="4"/>
        <v>0</v>
      </c>
      <c r="M14" s="32">
        <f t="shared" si="2"/>
        <v>0</v>
      </c>
      <c r="N14" s="25">
        <f t="shared" si="0"/>
        <v>0</v>
      </c>
      <c r="O14" s="11" t="b">
        <f t="shared" si="1"/>
        <v>0</v>
      </c>
    </row>
    <row r="15" spans="1:15" ht="17.25" customHeight="1">
      <c r="A15" s="16">
        <v>9</v>
      </c>
      <c r="B15" s="66" t="s">
        <v>96</v>
      </c>
      <c r="C15" s="49"/>
      <c r="D15" s="50"/>
      <c r="E15" s="50"/>
      <c r="F15" s="51"/>
      <c r="G15" s="40">
        <f t="shared" si="3"/>
        <v>0</v>
      </c>
      <c r="H15" s="49"/>
      <c r="I15" s="50"/>
      <c r="J15" s="50"/>
      <c r="K15" s="51"/>
      <c r="L15" s="40">
        <f t="shared" si="4"/>
        <v>0</v>
      </c>
      <c r="M15" s="32">
        <f t="shared" si="2"/>
        <v>0</v>
      </c>
      <c r="N15" s="25">
        <f t="shared" si="0"/>
        <v>0</v>
      </c>
      <c r="O15" s="11" t="b">
        <f t="shared" si="1"/>
        <v>0</v>
      </c>
    </row>
    <row r="16" spans="1:15" ht="17.25" customHeight="1">
      <c r="A16" s="18">
        <v>10</v>
      </c>
      <c r="B16" s="67" t="s">
        <v>97</v>
      </c>
      <c r="C16" s="52"/>
      <c r="D16" s="53"/>
      <c r="E16" s="53"/>
      <c r="F16" s="54"/>
      <c r="G16" s="41">
        <f t="shared" si="3"/>
        <v>0</v>
      </c>
      <c r="H16" s="52"/>
      <c r="I16" s="53"/>
      <c r="J16" s="53"/>
      <c r="K16" s="54"/>
      <c r="L16" s="41">
        <f t="shared" si="4"/>
        <v>0</v>
      </c>
      <c r="M16" s="33">
        <f t="shared" si="2"/>
        <v>0</v>
      </c>
      <c r="N16" s="26">
        <f t="shared" si="0"/>
        <v>0</v>
      </c>
      <c r="O16" s="12" t="b">
        <f t="shared" si="1"/>
        <v>0</v>
      </c>
    </row>
    <row r="17" spans="1:15" ht="17.25" customHeight="1">
      <c r="A17" s="15">
        <v>11</v>
      </c>
      <c r="B17" s="65" t="s">
        <v>98</v>
      </c>
      <c r="C17" s="46"/>
      <c r="D17" s="47"/>
      <c r="E17" s="47"/>
      <c r="F17" s="48"/>
      <c r="G17" s="39">
        <f t="shared" si="3"/>
        <v>0</v>
      </c>
      <c r="H17" s="46"/>
      <c r="I17" s="47"/>
      <c r="J17" s="47"/>
      <c r="K17" s="48"/>
      <c r="L17" s="39">
        <f t="shared" si="4"/>
        <v>0</v>
      </c>
      <c r="M17" s="31">
        <f t="shared" si="2"/>
        <v>0</v>
      </c>
      <c r="N17" s="24">
        <f t="shared" si="0"/>
        <v>0</v>
      </c>
      <c r="O17" s="10" t="b">
        <f t="shared" si="1"/>
        <v>0</v>
      </c>
    </row>
    <row r="18" spans="1:15" ht="17.25" customHeight="1">
      <c r="A18" s="16">
        <v>12</v>
      </c>
      <c r="B18" s="66" t="s">
        <v>99</v>
      </c>
      <c r="C18" s="49"/>
      <c r="D18" s="50"/>
      <c r="E18" s="50"/>
      <c r="F18" s="51"/>
      <c r="G18" s="40">
        <f t="shared" si="3"/>
        <v>0</v>
      </c>
      <c r="H18" s="49"/>
      <c r="I18" s="50"/>
      <c r="J18" s="50"/>
      <c r="K18" s="51"/>
      <c r="L18" s="40">
        <f t="shared" si="4"/>
        <v>0</v>
      </c>
      <c r="M18" s="32">
        <f t="shared" si="2"/>
        <v>0</v>
      </c>
      <c r="N18" s="25">
        <f t="shared" si="0"/>
        <v>0</v>
      </c>
      <c r="O18" s="11" t="b">
        <f t="shared" si="1"/>
        <v>0</v>
      </c>
    </row>
    <row r="19" spans="1:15" ht="17.25" customHeight="1">
      <c r="A19" s="16">
        <v>13</v>
      </c>
      <c r="B19" s="66" t="s">
        <v>100</v>
      </c>
      <c r="C19" s="49"/>
      <c r="D19" s="50"/>
      <c r="E19" s="50"/>
      <c r="F19" s="51"/>
      <c r="G19" s="40">
        <f t="shared" si="3"/>
        <v>0</v>
      </c>
      <c r="H19" s="49"/>
      <c r="I19" s="50"/>
      <c r="J19" s="50"/>
      <c r="K19" s="51"/>
      <c r="L19" s="40">
        <f t="shared" si="4"/>
        <v>0</v>
      </c>
      <c r="M19" s="32">
        <f t="shared" si="2"/>
        <v>0</v>
      </c>
      <c r="N19" s="25">
        <f t="shared" si="0"/>
        <v>0</v>
      </c>
      <c r="O19" s="11" t="b">
        <f t="shared" si="1"/>
        <v>0</v>
      </c>
    </row>
    <row r="20" spans="1:15" ht="17.25" customHeight="1">
      <c r="A20" s="16">
        <v>14</v>
      </c>
      <c r="B20" s="66" t="s">
        <v>101</v>
      </c>
      <c r="C20" s="49"/>
      <c r="D20" s="50"/>
      <c r="E20" s="50"/>
      <c r="F20" s="51"/>
      <c r="G20" s="40">
        <f t="shared" si="3"/>
        <v>0</v>
      </c>
      <c r="H20" s="49"/>
      <c r="I20" s="50"/>
      <c r="J20" s="50"/>
      <c r="K20" s="51"/>
      <c r="L20" s="40">
        <f t="shared" si="4"/>
        <v>0</v>
      </c>
      <c r="M20" s="32">
        <f t="shared" si="2"/>
        <v>0</v>
      </c>
      <c r="N20" s="25">
        <f t="shared" si="0"/>
        <v>0</v>
      </c>
      <c r="O20" s="11" t="b">
        <f t="shared" si="1"/>
        <v>0</v>
      </c>
    </row>
    <row r="21" spans="1:15" ht="17.25" customHeight="1">
      <c r="A21" s="18">
        <v>15</v>
      </c>
      <c r="B21" s="67" t="s">
        <v>102</v>
      </c>
      <c r="C21" s="52"/>
      <c r="D21" s="53"/>
      <c r="E21" s="53"/>
      <c r="F21" s="54"/>
      <c r="G21" s="41">
        <f t="shared" si="3"/>
        <v>0</v>
      </c>
      <c r="H21" s="52"/>
      <c r="I21" s="53"/>
      <c r="J21" s="53"/>
      <c r="K21" s="54"/>
      <c r="L21" s="41">
        <f t="shared" si="4"/>
        <v>0</v>
      </c>
      <c r="M21" s="33">
        <f t="shared" si="2"/>
        <v>0</v>
      </c>
      <c r="N21" s="26">
        <f t="shared" si="0"/>
        <v>0</v>
      </c>
      <c r="O21" s="12" t="b">
        <f t="shared" si="1"/>
        <v>0</v>
      </c>
    </row>
    <row r="22" spans="1:15" ht="17.25" customHeight="1">
      <c r="A22" s="15">
        <v>16</v>
      </c>
      <c r="B22" s="65" t="s">
        <v>103</v>
      </c>
      <c r="C22" s="46"/>
      <c r="D22" s="47"/>
      <c r="E22" s="47"/>
      <c r="F22" s="48"/>
      <c r="G22" s="39">
        <f t="shared" si="3"/>
        <v>0</v>
      </c>
      <c r="H22" s="46"/>
      <c r="I22" s="47"/>
      <c r="J22" s="47"/>
      <c r="K22" s="48"/>
      <c r="L22" s="39">
        <f t="shared" si="4"/>
        <v>0</v>
      </c>
      <c r="M22" s="31">
        <f t="shared" si="2"/>
        <v>0</v>
      </c>
      <c r="N22" s="24">
        <f t="shared" si="0"/>
        <v>0</v>
      </c>
      <c r="O22" s="10" t="b">
        <f t="shared" si="1"/>
        <v>0</v>
      </c>
    </row>
    <row r="23" spans="1:15" ht="17.25" customHeight="1">
      <c r="A23" s="16">
        <v>17</v>
      </c>
      <c r="B23" s="66" t="s">
        <v>104</v>
      </c>
      <c r="C23" s="49"/>
      <c r="D23" s="50"/>
      <c r="E23" s="50"/>
      <c r="F23" s="51"/>
      <c r="G23" s="40">
        <f t="shared" si="3"/>
        <v>0</v>
      </c>
      <c r="H23" s="49"/>
      <c r="I23" s="50"/>
      <c r="J23" s="50"/>
      <c r="K23" s="51"/>
      <c r="L23" s="40">
        <f t="shared" si="4"/>
        <v>0</v>
      </c>
      <c r="M23" s="32">
        <f t="shared" si="2"/>
        <v>0</v>
      </c>
      <c r="N23" s="25">
        <f t="shared" si="0"/>
        <v>0</v>
      </c>
      <c r="O23" s="11" t="b">
        <f t="shared" si="1"/>
        <v>0</v>
      </c>
    </row>
    <row r="24" spans="1:15" ht="17.25" customHeight="1">
      <c r="A24" s="16">
        <v>18</v>
      </c>
      <c r="B24" s="66" t="s">
        <v>105</v>
      </c>
      <c r="C24" s="49"/>
      <c r="D24" s="50"/>
      <c r="E24" s="50"/>
      <c r="F24" s="51"/>
      <c r="G24" s="40">
        <f t="shared" si="3"/>
        <v>0</v>
      </c>
      <c r="H24" s="49"/>
      <c r="I24" s="50"/>
      <c r="J24" s="50"/>
      <c r="K24" s="51"/>
      <c r="L24" s="40">
        <f t="shared" si="4"/>
        <v>0</v>
      </c>
      <c r="M24" s="32">
        <f t="shared" si="2"/>
        <v>0</v>
      </c>
      <c r="N24" s="25">
        <f t="shared" si="0"/>
        <v>0</v>
      </c>
      <c r="O24" s="11" t="b">
        <f t="shared" si="1"/>
        <v>0</v>
      </c>
    </row>
    <row r="25" spans="1:15" ht="17.25" customHeight="1">
      <c r="A25" s="16">
        <v>19</v>
      </c>
      <c r="B25" s="66" t="s">
        <v>106</v>
      </c>
      <c r="C25" s="49"/>
      <c r="D25" s="50"/>
      <c r="E25" s="50"/>
      <c r="F25" s="51"/>
      <c r="G25" s="40">
        <f t="shared" si="3"/>
        <v>0</v>
      </c>
      <c r="H25" s="49"/>
      <c r="I25" s="50"/>
      <c r="J25" s="50"/>
      <c r="K25" s="51"/>
      <c r="L25" s="40">
        <f t="shared" si="4"/>
        <v>0</v>
      </c>
      <c r="M25" s="32">
        <f t="shared" si="2"/>
        <v>0</v>
      </c>
      <c r="N25" s="25">
        <f t="shared" si="0"/>
        <v>0</v>
      </c>
      <c r="O25" s="11" t="b">
        <f t="shared" si="1"/>
        <v>0</v>
      </c>
    </row>
    <row r="26" spans="1:15" ht="17.25" customHeight="1">
      <c r="A26" s="18">
        <v>20</v>
      </c>
      <c r="B26" s="67" t="s">
        <v>107</v>
      </c>
      <c r="C26" s="52"/>
      <c r="D26" s="53"/>
      <c r="E26" s="53"/>
      <c r="F26" s="54"/>
      <c r="G26" s="41">
        <f t="shared" si="3"/>
        <v>0</v>
      </c>
      <c r="H26" s="52"/>
      <c r="I26" s="53"/>
      <c r="J26" s="53"/>
      <c r="K26" s="54"/>
      <c r="L26" s="41">
        <f t="shared" si="4"/>
        <v>0</v>
      </c>
      <c r="M26" s="33">
        <f t="shared" si="2"/>
        <v>0</v>
      </c>
      <c r="N26" s="26">
        <f t="shared" si="0"/>
        <v>0</v>
      </c>
      <c r="O26" s="12" t="b">
        <f t="shared" si="1"/>
        <v>0</v>
      </c>
    </row>
    <row r="27" spans="1:15" ht="17.25" customHeight="1">
      <c r="A27" s="15">
        <v>21</v>
      </c>
      <c r="B27" s="65" t="s">
        <v>108</v>
      </c>
      <c r="C27" s="46"/>
      <c r="D27" s="47"/>
      <c r="E27" s="47"/>
      <c r="F27" s="48"/>
      <c r="G27" s="39">
        <f t="shared" si="3"/>
        <v>0</v>
      </c>
      <c r="H27" s="46"/>
      <c r="I27" s="47"/>
      <c r="J27" s="47"/>
      <c r="K27" s="48"/>
      <c r="L27" s="39">
        <f t="shared" si="4"/>
        <v>0</v>
      </c>
      <c r="M27" s="31">
        <f t="shared" si="2"/>
        <v>0</v>
      </c>
      <c r="N27" s="24">
        <f t="shared" si="0"/>
        <v>0</v>
      </c>
      <c r="O27" s="10" t="b">
        <f t="shared" si="1"/>
        <v>0</v>
      </c>
    </row>
    <row r="28" spans="1:15" ht="17.25" customHeight="1">
      <c r="A28" s="73"/>
      <c r="B28" s="74" t="s">
        <v>109</v>
      </c>
      <c r="C28" s="75"/>
      <c r="D28" s="76"/>
      <c r="E28" s="76"/>
      <c r="F28" s="77"/>
      <c r="G28" s="78">
        <f t="shared" si="3"/>
        <v>0</v>
      </c>
      <c r="H28" s="75"/>
      <c r="I28" s="76"/>
      <c r="J28" s="76"/>
      <c r="K28" s="77"/>
      <c r="L28" s="78">
        <f t="shared" si="4"/>
        <v>0</v>
      </c>
      <c r="M28" s="79">
        <f t="shared" si="2"/>
        <v>0</v>
      </c>
      <c r="N28" s="80">
        <f t="shared" si="0"/>
        <v>0</v>
      </c>
      <c r="O28" s="81" t="b">
        <f t="shared" si="1"/>
        <v>0</v>
      </c>
    </row>
    <row r="29" spans="1:15" ht="17.25" customHeight="1">
      <c r="A29" s="73"/>
      <c r="B29" s="74" t="s">
        <v>110</v>
      </c>
      <c r="C29" s="75"/>
      <c r="D29" s="76"/>
      <c r="E29" s="76"/>
      <c r="F29" s="77"/>
      <c r="G29" s="78">
        <f t="shared" si="3"/>
        <v>0</v>
      </c>
      <c r="H29" s="75"/>
      <c r="I29" s="76"/>
      <c r="J29" s="76"/>
      <c r="K29" s="77"/>
      <c r="L29" s="78">
        <f t="shared" si="4"/>
        <v>0</v>
      </c>
      <c r="M29" s="79">
        <f t="shared" si="2"/>
        <v>0</v>
      </c>
      <c r="N29" s="80">
        <f t="shared" si="0"/>
        <v>0</v>
      </c>
      <c r="O29" s="81" t="b">
        <f t="shared" si="1"/>
        <v>0</v>
      </c>
    </row>
    <row r="30" spans="1:15" ht="17.25" customHeight="1">
      <c r="A30" s="16"/>
      <c r="B30" s="3"/>
      <c r="C30" s="49"/>
      <c r="D30" s="50"/>
      <c r="E30" s="50"/>
      <c r="F30" s="51"/>
      <c r="G30" s="40">
        <f t="shared" si="3"/>
        <v>0</v>
      </c>
      <c r="H30" s="49"/>
      <c r="I30" s="50"/>
      <c r="J30" s="50"/>
      <c r="K30" s="51"/>
      <c r="L30" s="40">
        <f t="shared" si="4"/>
        <v>0</v>
      </c>
      <c r="M30" s="32">
        <f t="shared" si="2"/>
        <v>0</v>
      </c>
      <c r="N30" s="25">
        <f t="shared" si="0"/>
        <v>0</v>
      </c>
      <c r="O30" s="11" t="b">
        <f t="shared" si="1"/>
        <v>0</v>
      </c>
    </row>
    <row r="31" spans="1:15" ht="17.25" customHeight="1">
      <c r="A31" s="18"/>
      <c r="B31" s="4"/>
      <c r="C31" s="52"/>
      <c r="D31" s="53"/>
      <c r="E31" s="53"/>
      <c r="F31" s="54"/>
      <c r="G31" s="41">
        <f t="shared" si="3"/>
        <v>0</v>
      </c>
      <c r="H31" s="52"/>
      <c r="I31" s="53"/>
      <c r="J31" s="53"/>
      <c r="K31" s="54"/>
      <c r="L31" s="41">
        <f t="shared" si="4"/>
        <v>0</v>
      </c>
      <c r="M31" s="33">
        <f t="shared" si="2"/>
        <v>0</v>
      </c>
      <c r="N31" s="26">
        <f t="shared" si="0"/>
        <v>0</v>
      </c>
      <c r="O31" s="12" t="b">
        <f t="shared" si="1"/>
        <v>0</v>
      </c>
    </row>
    <row r="32" spans="1:15" ht="17.25" customHeight="1">
      <c r="A32" s="15"/>
      <c r="B32" s="2"/>
      <c r="C32" s="46"/>
      <c r="D32" s="47"/>
      <c r="E32" s="47"/>
      <c r="F32" s="48"/>
      <c r="G32" s="39">
        <f t="shared" si="3"/>
        <v>0</v>
      </c>
      <c r="H32" s="46"/>
      <c r="I32" s="47"/>
      <c r="J32" s="47"/>
      <c r="K32" s="48"/>
      <c r="L32" s="39">
        <f t="shared" si="4"/>
        <v>0</v>
      </c>
      <c r="M32" s="31">
        <f t="shared" si="2"/>
        <v>0</v>
      </c>
      <c r="N32" s="24">
        <f t="shared" si="0"/>
        <v>0</v>
      </c>
      <c r="O32" s="10" t="b">
        <f t="shared" si="1"/>
        <v>0</v>
      </c>
    </row>
    <row r="33" spans="1:15" ht="17.25" customHeight="1">
      <c r="A33" s="16"/>
      <c r="B33" s="3"/>
      <c r="C33" s="49"/>
      <c r="D33" s="50"/>
      <c r="E33" s="50"/>
      <c r="F33" s="51"/>
      <c r="G33" s="40">
        <f t="shared" si="3"/>
        <v>0</v>
      </c>
      <c r="H33" s="49"/>
      <c r="I33" s="50"/>
      <c r="J33" s="50"/>
      <c r="K33" s="51"/>
      <c r="L33" s="40">
        <f t="shared" si="4"/>
        <v>0</v>
      </c>
      <c r="M33" s="32">
        <f t="shared" si="2"/>
        <v>0</v>
      </c>
      <c r="N33" s="25">
        <f t="shared" si="0"/>
        <v>0</v>
      </c>
      <c r="O33" s="11" t="b">
        <f t="shared" si="1"/>
        <v>0</v>
      </c>
    </row>
    <row r="34" spans="1:15" ht="17.25" customHeight="1">
      <c r="A34" s="16"/>
      <c r="B34" s="3"/>
      <c r="C34" s="49"/>
      <c r="D34" s="50"/>
      <c r="E34" s="50"/>
      <c r="F34" s="51"/>
      <c r="G34" s="40">
        <f t="shared" si="3"/>
        <v>0</v>
      </c>
      <c r="H34" s="49"/>
      <c r="I34" s="50"/>
      <c r="J34" s="50"/>
      <c r="K34" s="51"/>
      <c r="L34" s="40">
        <f t="shared" si="4"/>
        <v>0</v>
      </c>
      <c r="M34" s="32">
        <f t="shared" si="2"/>
        <v>0</v>
      </c>
      <c r="N34" s="25">
        <f t="shared" si="0"/>
        <v>0</v>
      </c>
      <c r="O34" s="11" t="b">
        <f t="shared" si="1"/>
        <v>0</v>
      </c>
    </row>
    <row r="35" spans="1:15" ht="17.25" customHeight="1">
      <c r="A35" s="16"/>
      <c r="B35" s="5"/>
      <c r="C35" s="49"/>
      <c r="D35" s="50"/>
      <c r="E35" s="50"/>
      <c r="F35" s="51"/>
      <c r="G35" s="40">
        <f t="shared" si="3"/>
        <v>0</v>
      </c>
      <c r="H35" s="49"/>
      <c r="I35" s="50"/>
      <c r="J35" s="50"/>
      <c r="K35" s="51"/>
      <c r="L35" s="40">
        <f t="shared" si="4"/>
        <v>0</v>
      </c>
      <c r="M35" s="32">
        <f t="shared" si="2"/>
        <v>0</v>
      </c>
      <c r="N35" s="25">
        <f t="shared" si="0"/>
        <v>0</v>
      </c>
      <c r="O35" s="11" t="b">
        <f t="shared" si="1"/>
        <v>0</v>
      </c>
    </row>
    <row r="36" spans="1:15" ht="17.25" customHeight="1">
      <c r="A36" s="17"/>
      <c r="B36" s="22"/>
      <c r="C36" s="52"/>
      <c r="D36" s="53"/>
      <c r="E36" s="53"/>
      <c r="F36" s="54"/>
      <c r="G36" s="41">
        <f t="shared" si="3"/>
        <v>0</v>
      </c>
      <c r="H36" s="52"/>
      <c r="I36" s="53"/>
      <c r="J36" s="53"/>
      <c r="K36" s="54"/>
      <c r="L36" s="41">
        <f t="shared" si="4"/>
        <v>0</v>
      </c>
      <c r="M36" s="33">
        <f t="shared" si="2"/>
        <v>0</v>
      </c>
      <c r="N36" s="26">
        <f t="shared" si="0"/>
        <v>0</v>
      </c>
      <c r="O36" s="12" t="b">
        <f t="shared" si="1"/>
        <v>0</v>
      </c>
    </row>
    <row r="37" spans="1:15" ht="17.25" customHeight="1">
      <c r="A37" s="15"/>
      <c r="B37" s="34"/>
      <c r="C37" s="46"/>
      <c r="D37" s="47"/>
      <c r="E37" s="47"/>
      <c r="F37" s="48"/>
      <c r="G37" s="39">
        <f t="shared" si="3"/>
        <v>0</v>
      </c>
      <c r="H37" s="46"/>
      <c r="I37" s="47"/>
      <c r="J37" s="47"/>
      <c r="K37" s="48"/>
      <c r="L37" s="39">
        <f t="shared" si="4"/>
        <v>0</v>
      </c>
      <c r="M37" s="31">
        <f t="shared" si="2"/>
        <v>0</v>
      </c>
      <c r="N37" s="24">
        <f t="shared" si="0"/>
        <v>0</v>
      </c>
      <c r="O37" s="10" t="b">
        <f t="shared" si="1"/>
        <v>0</v>
      </c>
    </row>
    <row r="38" spans="1:15" ht="17.25" customHeight="1">
      <c r="A38" s="16"/>
      <c r="B38" s="5"/>
      <c r="C38" s="49"/>
      <c r="D38" s="50"/>
      <c r="E38" s="50"/>
      <c r="F38" s="51"/>
      <c r="G38" s="40">
        <f t="shared" si="3"/>
        <v>0</v>
      </c>
      <c r="H38" s="49"/>
      <c r="I38" s="50"/>
      <c r="J38" s="50"/>
      <c r="K38" s="51"/>
      <c r="L38" s="40">
        <f t="shared" si="4"/>
        <v>0</v>
      </c>
      <c r="M38" s="32">
        <f t="shared" si="2"/>
        <v>0</v>
      </c>
      <c r="N38" s="25">
        <f t="shared" si="0"/>
        <v>0</v>
      </c>
      <c r="O38" s="11" t="b">
        <f t="shared" si="1"/>
        <v>0</v>
      </c>
    </row>
    <row r="39" spans="1:15" ht="17.25" customHeight="1">
      <c r="A39" s="16"/>
      <c r="B39" s="5"/>
      <c r="C39" s="49"/>
      <c r="D39" s="50"/>
      <c r="E39" s="50"/>
      <c r="F39" s="51"/>
      <c r="G39" s="40">
        <f t="shared" si="3"/>
        <v>0</v>
      </c>
      <c r="H39" s="49"/>
      <c r="I39" s="50"/>
      <c r="J39" s="50"/>
      <c r="K39" s="51"/>
      <c r="L39" s="40">
        <f t="shared" si="4"/>
        <v>0</v>
      </c>
      <c r="M39" s="32">
        <f t="shared" si="2"/>
        <v>0</v>
      </c>
      <c r="N39" s="25">
        <f t="shared" si="0"/>
        <v>0</v>
      </c>
      <c r="O39" s="11" t="b">
        <f t="shared" si="1"/>
        <v>0</v>
      </c>
    </row>
    <row r="40" spans="1:15" ht="17.25" customHeight="1">
      <c r="A40" s="16"/>
      <c r="B40" s="20"/>
      <c r="C40" s="49"/>
      <c r="D40" s="50"/>
      <c r="E40" s="50"/>
      <c r="F40" s="51"/>
      <c r="G40" s="40">
        <f t="shared" si="3"/>
        <v>0</v>
      </c>
      <c r="H40" s="49"/>
      <c r="I40" s="50"/>
      <c r="J40" s="50"/>
      <c r="K40" s="51"/>
      <c r="L40" s="40">
        <f t="shared" si="4"/>
        <v>0</v>
      </c>
      <c r="M40" s="32">
        <f t="shared" si="2"/>
        <v>0</v>
      </c>
      <c r="N40" s="25">
        <f t="shared" si="0"/>
        <v>0</v>
      </c>
      <c r="O40" s="11" t="b">
        <f t="shared" si="1"/>
        <v>0</v>
      </c>
    </row>
    <row r="41" spans="1:15" ht="17.25" customHeight="1">
      <c r="A41" s="18"/>
      <c r="B41" s="29"/>
      <c r="C41" s="52"/>
      <c r="D41" s="53"/>
      <c r="E41" s="53"/>
      <c r="F41" s="54"/>
      <c r="G41" s="41">
        <f t="shared" si="3"/>
        <v>0</v>
      </c>
      <c r="H41" s="52"/>
      <c r="I41" s="53"/>
      <c r="J41" s="53"/>
      <c r="K41" s="54"/>
      <c r="L41" s="41">
        <f t="shared" si="4"/>
        <v>0</v>
      </c>
      <c r="M41" s="33">
        <f t="shared" si="2"/>
        <v>0</v>
      </c>
      <c r="N41" s="26">
        <f t="shared" si="0"/>
        <v>0</v>
      </c>
      <c r="O41" s="12" t="b">
        <f t="shared" si="1"/>
        <v>0</v>
      </c>
    </row>
    <row r="42" spans="1:15" ht="17.25" customHeight="1">
      <c r="A42" s="15"/>
      <c r="B42" s="35"/>
      <c r="C42" s="46"/>
      <c r="D42" s="47"/>
      <c r="E42" s="47"/>
      <c r="F42" s="48"/>
      <c r="G42" s="39">
        <f t="shared" si="3"/>
        <v>0</v>
      </c>
      <c r="H42" s="46"/>
      <c r="I42" s="47"/>
      <c r="J42" s="47"/>
      <c r="K42" s="48"/>
      <c r="L42" s="39">
        <f t="shared" si="4"/>
        <v>0</v>
      </c>
      <c r="M42" s="31">
        <f t="shared" si="2"/>
        <v>0</v>
      </c>
      <c r="N42" s="24">
        <f t="shared" si="0"/>
        <v>0</v>
      </c>
      <c r="O42" s="10" t="b">
        <f t="shared" si="1"/>
        <v>0</v>
      </c>
    </row>
    <row r="43" spans="1:15" ht="17.25" customHeight="1">
      <c r="A43" s="18"/>
      <c r="B43" s="21"/>
      <c r="C43" s="52"/>
      <c r="D43" s="53"/>
      <c r="E43" s="53"/>
      <c r="F43" s="54"/>
      <c r="G43" s="41">
        <f t="shared" si="3"/>
        <v>0</v>
      </c>
      <c r="H43" s="52"/>
      <c r="I43" s="53"/>
      <c r="J43" s="53"/>
      <c r="K43" s="54"/>
      <c r="L43" s="41">
        <f t="shared" si="4"/>
        <v>0</v>
      </c>
      <c r="M43" s="33">
        <f t="shared" si="2"/>
        <v>0</v>
      </c>
      <c r="N43" s="26">
        <f t="shared" si="0"/>
        <v>0</v>
      </c>
      <c r="O43" s="12" t="b">
        <f t="shared" si="1"/>
        <v>0</v>
      </c>
    </row>
    <row r="44" spans="1:15" ht="21" customHeight="1">
      <c r="A44" s="84" t="s">
        <v>2</v>
      </c>
      <c r="B44" s="84"/>
      <c r="C44" s="55">
        <f t="shared" ref="C44:L44" si="5">SUM(C7:C43)</f>
        <v>0</v>
      </c>
      <c r="D44" s="56">
        <f t="shared" si="5"/>
        <v>0</v>
      </c>
      <c r="E44" s="56">
        <f t="shared" si="5"/>
        <v>0</v>
      </c>
      <c r="F44" s="57">
        <f t="shared" si="5"/>
        <v>0</v>
      </c>
      <c r="G44" s="36">
        <f t="shared" si="5"/>
        <v>0</v>
      </c>
      <c r="H44" s="55">
        <f t="shared" si="5"/>
        <v>0</v>
      </c>
      <c r="I44" s="56">
        <f t="shared" si="5"/>
        <v>0</v>
      </c>
      <c r="J44" s="56">
        <f t="shared" si="5"/>
        <v>0</v>
      </c>
      <c r="K44" s="57">
        <f t="shared" si="5"/>
        <v>0</v>
      </c>
      <c r="L44" s="36">
        <f t="shared" si="5"/>
        <v>0</v>
      </c>
      <c r="M44" s="33">
        <f t="shared" si="2"/>
        <v>0</v>
      </c>
      <c r="N44" s="27"/>
      <c r="O44" s="19"/>
    </row>
    <row r="45" spans="1:15" ht="21" customHeight="1">
      <c r="A45" s="85" t="s">
        <v>5</v>
      </c>
      <c r="B45" s="82"/>
      <c r="C45" s="58">
        <f>C44/$A$47</f>
        <v>0</v>
      </c>
      <c r="D45" s="59">
        <f t="shared" ref="D45:N45" si="6">D44/$A$47</f>
        <v>0</v>
      </c>
      <c r="E45" s="59">
        <f t="shared" si="6"/>
        <v>0</v>
      </c>
      <c r="F45" s="60">
        <f t="shared" si="6"/>
        <v>0</v>
      </c>
      <c r="G45" s="42">
        <f t="shared" si="6"/>
        <v>0</v>
      </c>
      <c r="H45" s="58">
        <f t="shared" si="6"/>
        <v>0</v>
      </c>
      <c r="I45" s="59">
        <f t="shared" si="6"/>
        <v>0</v>
      </c>
      <c r="J45" s="59">
        <f t="shared" si="6"/>
        <v>0</v>
      </c>
      <c r="K45" s="60">
        <f t="shared" si="6"/>
        <v>0</v>
      </c>
      <c r="L45" s="42">
        <f t="shared" si="6"/>
        <v>0</v>
      </c>
      <c r="M45" s="6">
        <f t="shared" si="6"/>
        <v>0</v>
      </c>
      <c r="N45" s="6"/>
      <c r="O45" s="8"/>
    </row>
    <row r="46" spans="1:15" ht="21" customHeight="1">
      <c r="A46" s="82" t="s">
        <v>14</v>
      </c>
      <c r="B46" s="82"/>
      <c r="C46" s="94">
        <f t="shared" ref="C46:N46" si="7">C45/C6*100</f>
        <v>0</v>
      </c>
      <c r="D46" s="95">
        <f t="shared" si="7"/>
        <v>0</v>
      </c>
      <c r="E46" s="95">
        <f t="shared" si="7"/>
        <v>0</v>
      </c>
      <c r="F46" s="96">
        <f t="shared" si="7"/>
        <v>0</v>
      </c>
      <c r="G46" s="42">
        <f t="shared" si="7"/>
        <v>0</v>
      </c>
      <c r="H46" s="94">
        <f t="shared" si="7"/>
        <v>0</v>
      </c>
      <c r="I46" s="95">
        <f t="shared" si="7"/>
        <v>0</v>
      </c>
      <c r="J46" s="95">
        <f t="shared" si="7"/>
        <v>0</v>
      </c>
      <c r="K46" s="96">
        <f t="shared" si="7"/>
        <v>0</v>
      </c>
      <c r="L46" s="42">
        <f t="shared" si="7"/>
        <v>0</v>
      </c>
      <c r="M46" s="6">
        <f t="shared" si="7"/>
        <v>0</v>
      </c>
      <c r="N46" s="6"/>
      <c r="O46" s="8"/>
    </row>
    <row r="47" spans="1:15">
      <c r="A47" s="64">
        <f>COUNT(A7:A43)</f>
        <v>21</v>
      </c>
      <c r="B47" s="1"/>
    </row>
    <row r="48" spans="1:15">
      <c r="A48" s="13"/>
      <c r="B48" s="14"/>
    </row>
    <row r="49" spans="1:2">
      <c r="A49" s="13"/>
      <c r="B49" s="14"/>
    </row>
    <row r="50" spans="1:2">
      <c r="A50" s="13"/>
      <c r="B50" s="14"/>
    </row>
    <row r="51" spans="1:2">
      <c r="A51" s="13"/>
      <c r="B51" s="14"/>
    </row>
    <row r="52" spans="1:2">
      <c r="A52" s="13"/>
      <c r="B52" s="14"/>
    </row>
    <row r="53" spans="1:2">
      <c r="A53" s="13"/>
      <c r="B53" s="14"/>
    </row>
    <row r="54" spans="1:2">
      <c r="A54" s="13"/>
      <c r="B54" s="14"/>
    </row>
    <row r="55" spans="1:2">
      <c r="A55" s="13"/>
      <c r="B55" s="14"/>
    </row>
    <row r="56" spans="1:2">
      <c r="A56" s="13"/>
      <c r="B56" s="14"/>
    </row>
    <row r="57" spans="1:2">
      <c r="A57" s="13"/>
      <c r="B57" s="14"/>
    </row>
    <row r="58" spans="1:2">
      <c r="A58" s="13"/>
      <c r="B58" s="14"/>
    </row>
    <row r="59" spans="1:2">
      <c r="A59" s="13"/>
      <c r="B59" s="14"/>
    </row>
    <row r="60" spans="1:2">
      <c r="A60" s="13"/>
      <c r="B60" s="14"/>
    </row>
    <row r="61" spans="1:2">
      <c r="A61" s="13"/>
      <c r="B61" s="1"/>
    </row>
    <row r="62" spans="1:2">
      <c r="A62" s="13"/>
      <c r="B62" s="13"/>
    </row>
    <row r="63" spans="1:2">
      <c r="A63" s="13"/>
      <c r="B63" s="13"/>
    </row>
    <row r="64" spans="1:2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  <row r="159" spans="1:2">
      <c r="A159" s="13"/>
      <c r="B159" s="13"/>
    </row>
    <row r="160" spans="1:2">
      <c r="A160" s="13"/>
      <c r="B160" s="13"/>
    </row>
    <row r="161" spans="1:2">
      <c r="A161" s="13"/>
      <c r="B161" s="13"/>
    </row>
    <row r="162" spans="1:2">
      <c r="A162" s="13"/>
      <c r="B162" s="13"/>
    </row>
    <row r="163" spans="1:2">
      <c r="A163" s="13"/>
      <c r="B163" s="13"/>
    </row>
    <row r="164" spans="1:2">
      <c r="A164" s="13"/>
      <c r="B164" s="13"/>
    </row>
    <row r="165" spans="1:2">
      <c r="A165" s="13"/>
      <c r="B165" s="13"/>
    </row>
    <row r="166" spans="1:2">
      <c r="A166" s="13"/>
      <c r="B166" s="13"/>
    </row>
    <row r="167" spans="1:2">
      <c r="A167" s="13"/>
      <c r="B167" s="13"/>
    </row>
    <row r="168" spans="1:2">
      <c r="A168" s="13"/>
      <c r="B168" s="13"/>
    </row>
    <row r="169" spans="1:2">
      <c r="A169" s="13"/>
      <c r="B169" s="13"/>
    </row>
    <row r="170" spans="1:2">
      <c r="A170" s="13"/>
      <c r="B170" s="13"/>
    </row>
    <row r="171" spans="1:2">
      <c r="A171" s="13"/>
      <c r="B171" s="13"/>
    </row>
    <row r="172" spans="1:2">
      <c r="A172" s="13"/>
      <c r="B172" s="13"/>
    </row>
    <row r="173" spans="1:2">
      <c r="A173" s="13"/>
      <c r="B173" s="13"/>
    </row>
    <row r="174" spans="1:2">
      <c r="A174" s="13"/>
      <c r="B174" s="13"/>
    </row>
    <row r="175" spans="1:2">
      <c r="A175" s="13"/>
      <c r="B175" s="13"/>
    </row>
    <row r="176" spans="1:2">
      <c r="A176" s="13"/>
      <c r="B176" s="13"/>
    </row>
    <row r="177" spans="1:2">
      <c r="A177" s="13"/>
      <c r="B177" s="13"/>
    </row>
    <row r="178" spans="1:2">
      <c r="A178" s="13"/>
      <c r="B178" s="13"/>
    </row>
    <row r="179" spans="1:2">
      <c r="A179" s="13"/>
      <c r="B179" s="13"/>
    </row>
    <row r="180" spans="1:2">
      <c r="A180" s="13"/>
      <c r="B180" s="13"/>
    </row>
    <row r="181" spans="1:2">
      <c r="A181" s="13"/>
      <c r="B181" s="13"/>
    </row>
    <row r="182" spans="1:2">
      <c r="A182" s="13"/>
      <c r="B182" s="13"/>
    </row>
    <row r="183" spans="1:2">
      <c r="A183" s="13"/>
      <c r="B183" s="13"/>
    </row>
    <row r="184" spans="1:2">
      <c r="A184" s="13"/>
      <c r="B184" s="13"/>
    </row>
    <row r="185" spans="1:2">
      <c r="A185" s="13"/>
      <c r="B185" s="13"/>
    </row>
    <row r="186" spans="1:2">
      <c r="A186" s="13"/>
      <c r="B186" s="13"/>
    </row>
    <row r="187" spans="1:2">
      <c r="A187" s="13"/>
      <c r="B187" s="13"/>
    </row>
    <row r="188" spans="1:2">
      <c r="A188" s="13"/>
      <c r="B188" s="13"/>
    </row>
    <row r="189" spans="1:2">
      <c r="A189" s="13"/>
      <c r="B189" s="13"/>
    </row>
    <row r="190" spans="1:2">
      <c r="A190" s="13"/>
      <c r="B190" s="13"/>
    </row>
    <row r="191" spans="1:2">
      <c r="A191" s="13"/>
      <c r="B191" s="13"/>
    </row>
    <row r="192" spans="1:2">
      <c r="A192" s="13"/>
      <c r="B192" s="13"/>
    </row>
    <row r="193" spans="1:2">
      <c r="A193" s="13"/>
      <c r="B193" s="13"/>
    </row>
    <row r="194" spans="1:2">
      <c r="A194" s="13"/>
      <c r="B194" s="13"/>
    </row>
    <row r="195" spans="1:2">
      <c r="A195" s="13"/>
      <c r="B195" s="13"/>
    </row>
  </sheetData>
  <mergeCells count="20">
    <mergeCell ref="A1:O1"/>
    <mergeCell ref="A3:A6"/>
    <mergeCell ref="B3:B5"/>
    <mergeCell ref="C3:C5"/>
    <mergeCell ref="D3:D5"/>
    <mergeCell ref="E3:E5"/>
    <mergeCell ref="F3:F5"/>
    <mergeCell ref="G3:G5"/>
    <mergeCell ref="H3:H5"/>
    <mergeCell ref="O3:O5"/>
    <mergeCell ref="A44:B44"/>
    <mergeCell ref="A45:B45"/>
    <mergeCell ref="A46:B46"/>
    <mergeCell ref="A2:K2"/>
    <mergeCell ref="I3:I5"/>
    <mergeCell ref="J3:J5"/>
    <mergeCell ref="K3:K5"/>
    <mergeCell ref="L3:L5"/>
    <mergeCell ref="M3:M5"/>
    <mergeCell ref="N3:N5"/>
  </mergeCells>
  <pageMargins left="0.78" right="0.27" top="0.43" bottom="0.38" header="0.3" footer="0.3"/>
  <pageSetup paperSize="9" orientation="portrait" horizontalDpi="4294967293" r:id="rId1"/>
  <legacyDrawing r:id="rId2"/>
  <oleObjects>
    <oleObject progId="Equation.3" shapeId="3891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ยกระดับ 6.1</vt:lpstr>
      <vt:lpstr>ยกระดับ 6.2</vt:lpstr>
      <vt:lpstr>ยกระดับ 6.3</vt:lpstr>
      <vt:lpstr>Sheet1</vt:lpstr>
    </vt:vector>
  </TitlesOfParts>
  <Company>Thailand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Mongkol</dc:creator>
  <cp:lastModifiedBy>Thanom</cp:lastModifiedBy>
  <cp:lastPrinted>2013-11-11T02:12:10Z</cp:lastPrinted>
  <dcterms:created xsi:type="dcterms:W3CDTF">2006-10-04T13:13:35Z</dcterms:created>
  <dcterms:modified xsi:type="dcterms:W3CDTF">2013-11-11T03:22:06Z</dcterms:modified>
</cp:coreProperties>
</file>